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2019\Users$\Mojca\Moji dokumenti\Razpisi\2021\PZI in gradnja ČN\"/>
    </mc:Choice>
  </mc:AlternateContent>
  <xr:revisionPtr revIDLastSave="0" documentId="8_{ACEAA679-338C-4F5F-A716-695F774B0809}" xr6:coauthVersionLast="36" xr6:coauthVersionMax="36" xr10:uidLastSave="{00000000-0000-0000-0000-000000000000}"/>
  <bookViews>
    <workbookView xWindow="0" yWindow="0" windowWidth="28800" windowHeight="11625" xr2:uid="{929DACCC-AD5A-4604-8152-3B1C0E63A919}"/>
  </bookViews>
  <sheets>
    <sheet name="Tabel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8" i="1"/>
  <c r="C5" i="1"/>
</calcChain>
</file>

<file path=xl/sharedStrings.xml><?xml version="1.0" encoding="utf-8"?>
<sst xmlns="http://schemas.openxmlformats.org/spreadsheetml/2006/main" count="40" uniqueCount="34">
  <si>
    <t>Tabela obratovalnih stroškov</t>
  </si>
  <si>
    <t>Naziv ponudnika:</t>
  </si>
  <si>
    <t>Poraba energije stopnja za oživljanje</t>
  </si>
  <si>
    <t xml:space="preserve">Enota </t>
  </si>
  <si>
    <t>Vrednost</t>
  </si>
  <si>
    <t>Št.</t>
  </si>
  <si>
    <t>Kalk.</t>
  </si>
  <si>
    <t>Poraba elektrike premešavanje (100%)</t>
  </si>
  <si>
    <t>(kWh/d)</t>
  </si>
  <si>
    <t>Poraba elektrike prezračevanje (100%)</t>
  </si>
  <si>
    <t>Poraba elektrike oživljanje (10%)</t>
  </si>
  <si>
    <t>= 1+2</t>
  </si>
  <si>
    <t>Poraba elektrike premešavanje (50%)</t>
  </si>
  <si>
    <t>Poraba elektrike prezračevanje (50%)</t>
  </si>
  <si>
    <t>Poraba elektrike oživljanje (50%)</t>
  </si>
  <si>
    <t>= 4+5</t>
  </si>
  <si>
    <r>
      <rPr>
        <sz val="11"/>
        <color theme="1"/>
        <rFont val="Calibri"/>
        <family val="2"/>
        <scheme val="minor"/>
      </rPr>
      <t>CSB</t>
    </r>
    <r>
      <rPr>
        <vertAlign val="subscript"/>
        <sz val="11"/>
        <color theme="1"/>
        <rFont val="Calibri"/>
        <family val="2"/>
        <scheme val="minor"/>
      </rPr>
      <t>eliminiran</t>
    </r>
  </si>
  <si>
    <t>(kg/d)</t>
  </si>
  <si>
    <t>Stroški flokulanta za eliminacijo fosforja</t>
  </si>
  <si>
    <t>Potrebna količina flokulanta FeCl</t>
  </si>
  <si>
    <t>(kg učinkovine/d)</t>
  </si>
  <si>
    <t>Stroški flokulanta FeCl</t>
  </si>
  <si>
    <t>(€/učinkovina)</t>
  </si>
  <si>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eliminiran</t>
    </r>
  </si>
  <si>
    <t>(kg P)</t>
  </si>
  <si>
    <t>Vrsta stroškov</t>
  </si>
  <si>
    <t xml:space="preserve">Stroški energije stopnje oživljanja 100% obremenitev: </t>
  </si>
  <si>
    <r>
      <rPr>
        <sz val="11"/>
        <color theme="1"/>
        <rFont val="Calibri"/>
        <family val="2"/>
        <scheme val="minor"/>
      </rPr>
      <t>(kWh/kg CSB</t>
    </r>
    <r>
      <rPr>
        <vertAlign val="subscript"/>
        <sz val="11"/>
        <color theme="1"/>
        <rFont val="Calibri"/>
        <family val="2"/>
        <scheme val="minor"/>
      </rPr>
      <t>eliminiran</t>
    </r>
    <r>
      <rPr>
        <sz val="11"/>
        <color theme="1"/>
        <rFont val="Calibri"/>
        <family val="2"/>
        <scheme val="minor"/>
      </rPr>
      <t>)</t>
    </r>
  </si>
  <si>
    <t>= 3/7</t>
  </si>
  <si>
    <t xml:space="preserve">Stroški energije stopnje oživljanja 50% obremenitev: </t>
  </si>
  <si>
    <t xml:space="preserve">Stroški flokulanta za eliminacijo fosforja </t>
  </si>
  <si>
    <r>
      <rPr>
        <sz val="11"/>
        <color theme="1"/>
        <rFont val="Calibri"/>
        <family val="2"/>
        <scheme val="minor"/>
      </rPr>
      <t>(€/kg P</t>
    </r>
    <r>
      <rPr>
        <vertAlign val="subscript"/>
        <sz val="11"/>
        <color theme="1"/>
        <rFont val="Calibri"/>
        <family val="2"/>
        <scheme val="minor"/>
      </rPr>
      <t>eliminiran</t>
    </r>
    <r>
      <rPr>
        <sz val="11"/>
        <color theme="1"/>
        <rFont val="Calibri"/>
        <family val="2"/>
        <scheme val="minor"/>
      </rPr>
      <t>)</t>
    </r>
  </si>
  <si>
    <t>= 8*9/10</t>
  </si>
  <si>
    <t>= 6/7/"2"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</si>
</sst>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0" fillId="0" borderId="8" xfId="0" applyBorder="1"/>
    <xf numFmtId="0" fontId="0" fillId="0" borderId="11" xfId="0" applyBorder="1"/>
    <xf numFmtId="0" fontId="1" fillId="0" borderId="3" xfId="0" applyFont="1" applyBorder="1"/>
    <xf numFmtId="0" fontId="1" fillId="0" borderId="4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quotePrefix="1" applyFont="1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9" xfId="0" quotePrefix="1" applyBorder="1" applyAlignment="1">
      <alignment horizontal="left"/>
    </xf>
    <xf numFmtId="3" fontId="0" fillId="0" borderId="1" xfId="0" applyNumberFormat="1" applyFont="1" applyBorder="1"/>
    <xf numFmtId="0" fontId="3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63E8-471A-410A-81E5-6FE803DF3B8A}">
  <dimension ref="A1:E17"/>
  <sheetViews>
    <sheetView tabSelected="1" workbookViewId="0">
      <selection activeCell="F10" sqref="F10"/>
    </sheetView>
  </sheetViews>
  <sheetFormatPr defaultColWidth="11.42578125" defaultRowHeight="15" x14ac:dyDescent="0.25"/>
  <cols>
    <col min="1" max="1" width="31.85546875" style="24" customWidth="1"/>
    <col min="2" max="2" width="19.7109375" customWidth="1"/>
    <col min="4" max="4" width="4.5703125" customWidth="1"/>
  </cols>
  <sheetData>
    <row r="1" spans="1:5" ht="38.25" thickBot="1" x14ac:dyDescent="0.35">
      <c r="A1" s="18" t="s">
        <v>0</v>
      </c>
      <c r="B1" s="5" t="s">
        <v>1</v>
      </c>
      <c r="C1" s="8"/>
      <c r="D1" s="9"/>
      <c r="E1" s="10"/>
    </row>
    <row r="2" spans="1:5" ht="30" x14ac:dyDescent="0.25">
      <c r="A2" s="19" t="s">
        <v>2</v>
      </c>
      <c r="B2" s="6" t="s">
        <v>3</v>
      </c>
      <c r="C2" s="6" t="s">
        <v>4</v>
      </c>
      <c r="D2" s="6" t="s">
        <v>5</v>
      </c>
      <c r="E2" s="7" t="s">
        <v>6</v>
      </c>
    </row>
    <row r="3" spans="1:5" ht="30" x14ac:dyDescent="0.25">
      <c r="A3" s="20" t="s">
        <v>7</v>
      </c>
      <c r="B3" s="3" t="s">
        <v>8</v>
      </c>
      <c r="C3" s="2"/>
      <c r="D3" s="11">
        <v>1</v>
      </c>
      <c r="E3" s="13"/>
    </row>
    <row r="4" spans="1:5" ht="30" x14ac:dyDescent="0.25">
      <c r="A4" s="20" t="s">
        <v>9</v>
      </c>
      <c r="B4" s="3" t="s">
        <v>8</v>
      </c>
      <c r="C4" s="2"/>
      <c r="D4" s="11">
        <v>2</v>
      </c>
      <c r="E4" s="13"/>
    </row>
    <row r="5" spans="1:5" x14ac:dyDescent="0.25">
      <c r="A5" s="20" t="s">
        <v>10</v>
      </c>
      <c r="B5" s="3" t="s">
        <v>8</v>
      </c>
      <c r="C5" s="2">
        <f>C3+C4</f>
        <v>0</v>
      </c>
      <c r="D5" s="11">
        <v>3</v>
      </c>
      <c r="E5" s="14" t="s">
        <v>11</v>
      </c>
    </row>
    <row r="6" spans="1:5" ht="30" x14ac:dyDescent="0.25">
      <c r="A6" s="20" t="s">
        <v>12</v>
      </c>
      <c r="B6" s="3" t="s">
        <v>8</v>
      </c>
      <c r="C6" s="2"/>
      <c r="D6" s="11">
        <v>4</v>
      </c>
      <c r="E6" s="14"/>
    </row>
    <row r="7" spans="1:5" ht="30" x14ac:dyDescent="0.25">
      <c r="A7" s="20" t="s">
        <v>13</v>
      </c>
      <c r="B7" s="3" t="s">
        <v>8</v>
      </c>
      <c r="C7" s="2"/>
      <c r="D7" s="11">
        <v>5</v>
      </c>
      <c r="E7" s="14"/>
    </row>
    <row r="8" spans="1:5" x14ac:dyDescent="0.25">
      <c r="A8" s="20" t="s">
        <v>14</v>
      </c>
      <c r="B8" s="3" t="s">
        <v>8</v>
      </c>
      <c r="C8" s="2">
        <f>C6+C7</f>
        <v>0</v>
      </c>
      <c r="D8" s="11">
        <v>6</v>
      </c>
      <c r="E8" s="14" t="s">
        <v>15</v>
      </c>
    </row>
    <row r="9" spans="1:5" ht="18" x14ac:dyDescent="0.35">
      <c r="A9" s="20" t="s">
        <v>16</v>
      </c>
      <c r="B9" s="3" t="s">
        <v>17</v>
      </c>
      <c r="C9" s="17">
        <v>1800</v>
      </c>
      <c r="D9" s="11">
        <v>7</v>
      </c>
      <c r="E9" s="14"/>
    </row>
    <row r="10" spans="1:5" ht="30" x14ac:dyDescent="0.25">
      <c r="A10" s="21" t="s">
        <v>18</v>
      </c>
      <c r="B10" s="3"/>
      <c r="C10" s="2"/>
      <c r="D10" s="11"/>
      <c r="E10" s="14"/>
    </row>
    <row r="11" spans="1:5" x14ac:dyDescent="0.25">
      <c r="A11" s="20" t="s">
        <v>19</v>
      </c>
      <c r="B11" s="3" t="s">
        <v>20</v>
      </c>
      <c r="C11" s="2"/>
      <c r="D11" s="11">
        <v>8</v>
      </c>
      <c r="E11" s="14"/>
    </row>
    <row r="12" spans="1:5" x14ac:dyDescent="0.25">
      <c r="A12" s="20" t="s">
        <v>21</v>
      </c>
      <c r="B12" s="3" t="s">
        <v>22</v>
      </c>
      <c r="C12" s="2"/>
      <c r="D12" s="11">
        <v>9</v>
      </c>
      <c r="E12" s="13"/>
    </row>
    <row r="13" spans="1:5" ht="18" x14ac:dyDescent="0.35">
      <c r="A13" s="20" t="s">
        <v>23</v>
      </c>
      <c r="B13" s="3" t="s">
        <v>24</v>
      </c>
      <c r="C13" s="3">
        <v>30</v>
      </c>
      <c r="D13" s="11">
        <v>10</v>
      </c>
      <c r="E13" s="13"/>
    </row>
    <row r="14" spans="1:5" x14ac:dyDescent="0.25">
      <c r="A14" s="21" t="s">
        <v>25</v>
      </c>
      <c r="B14" s="2"/>
      <c r="C14" s="2"/>
      <c r="D14" s="11"/>
      <c r="E14" s="13"/>
    </row>
    <row r="15" spans="1:5" ht="31.5" x14ac:dyDescent="0.35">
      <c r="A15" s="22" t="s">
        <v>26</v>
      </c>
      <c r="B15" s="1" t="s">
        <v>27</v>
      </c>
      <c r="C15" s="1">
        <f>C5/C9</f>
        <v>0</v>
      </c>
      <c r="D15" s="11">
        <v>11</v>
      </c>
      <c r="E15" s="15" t="s">
        <v>28</v>
      </c>
    </row>
    <row r="16" spans="1:5" ht="31.5" x14ac:dyDescent="0.35">
      <c r="A16" s="22" t="s">
        <v>29</v>
      </c>
      <c r="B16" s="1" t="s">
        <v>27</v>
      </c>
      <c r="C16" s="1">
        <f>C8/C9/2</f>
        <v>0</v>
      </c>
      <c r="D16" s="11">
        <v>12</v>
      </c>
      <c r="E16" s="15" t="s">
        <v>33</v>
      </c>
    </row>
    <row r="17" spans="1:5" ht="32.25" thickBot="1" x14ac:dyDescent="0.4">
      <c r="A17" s="23" t="s">
        <v>30</v>
      </c>
      <c r="B17" s="4" t="s">
        <v>31</v>
      </c>
      <c r="C17" s="4">
        <f>C11*C12/C13</f>
        <v>0</v>
      </c>
      <c r="D17" s="12">
        <v>13</v>
      </c>
      <c r="E17" s="16" t="s">
        <v>32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</dc:creator>
  <cp:lastModifiedBy>Mojca MAROVIČ</cp:lastModifiedBy>
  <cp:lastPrinted>2021-02-19T15:02:51Z</cp:lastPrinted>
  <dcterms:created xsi:type="dcterms:W3CDTF">2021-02-11T20:20:19Z</dcterms:created>
  <dcterms:modified xsi:type="dcterms:W3CDTF">2021-03-10T14:28:56Z</dcterms:modified>
</cp:coreProperties>
</file>