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30" windowWidth="19410" windowHeight="10410"/>
  </bookViews>
  <sheets>
    <sheet name="notranja oprema skupaj" sheetId="7" r:id="rId1"/>
  </sheets>
  <definedNames>
    <definedName name="CENA">#REF!</definedName>
    <definedName name="KOLIC">#REF!</definedName>
    <definedName name="_xlnm.Print_Area" localSheetId="0">'notranja oprema skupaj'!$A:$E</definedName>
  </definedNames>
  <calcPr calcId="145621"/>
</workbook>
</file>

<file path=xl/calcChain.xml><?xml version="1.0" encoding="utf-8"?>
<calcChain xmlns="http://schemas.openxmlformats.org/spreadsheetml/2006/main">
  <c r="E212" i="7" l="1"/>
  <c r="E252" i="7"/>
  <c r="E259" i="7"/>
  <c r="E250" i="7"/>
  <c r="E245" i="7"/>
  <c r="E241" i="7"/>
  <c r="E233" i="7"/>
  <c r="E227" i="7"/>
  <c r="E180" i="7"/>
  <c r="E222" i="7"/>
  <c r="E217" i="7"/>
  <c r="E207" i="7"/>
  <c r="E202" i="7"/>
  <c r="E197" i="7"/>
  <c r="E191" i="7"/>
  <c r="E173" i="7"/>
  <c r="E165" i="7"/>
  <c r="E104" i="7"/>
  <c r="E158" i="7"/>
  <c r="E149" i="7"/>
  <c r="E144" i="7"/>
  <c r="E137" i="7"/>
  <c r="E130" i="7"/>
  <c r="E115" i="7"/>
  <c r="E97" i="7"/>
  <c r="E90" i="7"/>
  <c r="E78" i="7"/>
  <c r="E64" i="7"/>
  <c r="E48" i="7"/>
  <c r="E43" i="7"/>
  <c r="E35" i="7"/>
  <c r="E10" i="7"/>
  <c r="E23" i="7"/>
  <c r="E28" i="7"/>
  <c r="E5" i="7"/>
  <c r="E17" i="7"/>
  <c r="E261" i="7" l="1"/>
</calcChain>
</file>

<file path=xl/sharedStrings.xml><?xml version="1.0" encoding="utf-8"?>
<sst xmlns="http://schemas.openxmlformats.org/spreadsheetml/2006/main" count="287" uniqueCount="142">
  <si>
    <t>kom</t>
  </si>
  <si>
    <t>*</t>
  </si>
  <si>
    <t>kos</t>
  </si>
  <si>
    <t xml:space="preserve"> izdelani iz trpežnega in recikljivega polipropilena</t>
  </si>
  <si>
    <t>prostostoječa postavitev, z odstranljivim pokrovom</t>
  </si>
  <si>
    <t>dim.: 60 cm x 22 cm, v=73cm</t>
  </si>
  <si>
    <t>ODLAGALNA POSODA ZA DEŽNIKE</t>
  </si>
  <si>
    <t>z nalepkami o vrsti odpadkov</t>
  </si>
  <si>
    <t>iz mat legiranega jekla,  opremljeno z odcejalno posodo iz umetnega materiala</t>
  </si>
  <si>
    <t>MIZA PISALNA</t>
  </si>
  <si>
    <t>VISOKA OMARA S POLNIMI VRATI</t>
  </si>
  <si>
    <t>VISOKA OMARA ODPRTA</t>
  </si>
  <si>
    <t>LESENA STENSKA POLICA</t>
  </si>
  <si>
    <t>lesena stenska polica, montirana brez vidnih nosilcev,</t>
  </si>
  <si>
    <t xml:space="preserve"> barva in obdelava enaka kot pisalne mize in omare</t>
  </si>
  <si>
    <t>dim: 150 x 35</t>
  </si>
  <si>
    <t xml:space="preserve">s ključavnico </t>
  </si>
  <si>
    <t xml:space="preserve">KOŠI ZA LOČENO ZBIRANJE ODPADKOV </t>
  </si>
  <si>
    <t>kot npr. EKOŠ ali enakovredno</t>
  </si>
  <si>
    <t>MIKROVALOVNA PEČICA</t>
  </si>
  <si>
    <t>OMARA ZA KLJUČE</t>
  </si>
  <si>
    <t>za 100 ključev</t>
  </si>
  <si>
    <t xml:space="preserve">STENSKI OBEŠALHIK </t>
  </si>
  <si>
    <t>dekor hrast natur</t>
  </si>
  <si>
    <t>oblazinjen v umetno usnje</t>
  </si>
  <si>
    <t>RECEPCIJSKA MIZA</t>
  </si>
  <si>
    <t>PREDALNIŠKI SESTAV ZA POD PISALNO MIZO</t>
  </si>
  <si>
    <t>v umetnem usnjun ali blagu in alu podnožji
barva po izboru projektanta</t>
  </si>
  <si>
    <t>STOL OBLAZINJEN - KONFERENČNI</t>
  </si>
  <si>
    <t>dim.: cca 280 x Š: 160 x v: 75 cm</t>
  </si>
  <si>
    <t>STENSKI OBEŠALNIK</t>
  </si>
  <si>
    <t>v blagu in alu podnožji, nakladalni
barva po izboru projektanta</t>
  </si>
  <si>
    <t>MIZA PISALNA - Z REGULACIJO VIŠINE</t>
  </si>
  <si>
    <t>NIZKA OMARA DELNO ZAPRTA</t>
  </si>
  <si>
    <t>SESTAV PRI KUHALNI PLOŠČI</t>
  </si>
  <si>
    <t>2 x krilna vrata, polica v notranjosti</t>
  </si>
  <si>
    <t>POMIVALNI STROJ 45 CM</t>
  </si>
  <si>
    <t xml:space="preserve">STOL BARSKI </t>
  </si>
  <si>
    <t>lesena, kot npr. IKEA STORNAS 702.176.52</t>
  </si>
  <si>
    <t>višina sedišča 63 cm</t>
  </si>
  <si>
    <t xml:space="preserve">iz obojestransko oplemenitene iverice z ABS robovi, debelina cca 35-42 mm
</t>
  </si>
  <si>
    <t>leseni, kot npr. IKEA INGOLF 422.485.13</t>
  </si>
  <si>
    <t>možnist zaklepanja</t>
  </si>
  <si>
    <t>predalniški sestav je sestavljen iz:</t>
  </si>
  <si>
    <t>prostor za računalnik cca.25 cm</t>
  </si>
  <si>
    <t>odprta polica, širine cca 42 cm</t>
  </si>
  <si>
    <t>predalnik, s tremi predali, širine cca 45 cm</t>
  </si>
  <si>
    <t>dim.: cca 11055 x Š: 170 x v: 75 cm</t>
  </si>
  <si>
    <t>dim cca. 110 x 11055 x 59 cm</t>
  </si>
  <si>
    <t>SESTAV KONFERENČNA MIZA (mala)</t>
  </si>
  <si>
    <t>SESTAV KONFERENČNA MIZA (velika)</t>
  </si>
  <si>
    <t>nižjega cenovnega razreda</t>
  </si>
  <si>
    <t>vrata omare v barvi hrast natur, stranice v beli barvi</t>
  </si>
  <si>
    <t>dim.: 150 x 70 x 2 cm</t>
  </si>
  <si>
    <t>PISARNIŠKI FOTELJ</t>
  </si>
  <si>
    <t>primerljivo z pisarniški fotelj Dream</t>
  </si>
  <si>
    <t>dim.: 80 x 42 x viš 110 cm</t>
  </si>
  <si>
    <t>delovna površina 60 x v: 80 x š 158 cm  
z izrezom za manjšo kuhalno ploščo</t>
  </si>
  <si>
    <t xml:space="preserve">kvaliteta primerljiva z Gorenje MO23ORAW
 </t>
  </si>
  <si>
    <t>inox, v kompletu z mešalno baterijo</t>
  </si>
  <si>
    <t>z namiznimi vtičnicami</t>
  </si>
  <si>
    <t>dim. cca. 250 * 100 cm</t>
  </si>
  <si>
    <t>visina delovne površine 75 cm, višina pulta 
za sprejem strank cca. 110 cm</t>
  </si>
  <si>
    <t>NIZKA OMARA ZAPRTA</t>
  </si>
  <si>
    <t>VISEČI ELEMENT NAD UMIVALNIKOM</t>
  </si>
  <si>
    <t xml:space="preserve"> MIZA OKROGLA</t>
  </si>
  <si>
    <t>dim.: fi 100x v: 75 cm</t>
  </si>
  <si>
    <t xml:space="preserve"> MIZA POLEG PISALNE MIZE</t>
  </si>
  <si>
    <t>v kpl. z 9 obešalnimi kavlji</t>
  </si>
  <si>
    <t>1x vijačanje v beton, 1 x v suhomontažno steno</t>
  </si>
  <si>
    <t>vijačenje v suhomontažno steno</t>
  </si>
  <si>
    <t>vijačen v suhomontažno steno</t>
  </si>
  <si>
    <t>NOTRANJA OPREMA SKUPAJ:</t>
  </si>
  <si>
    <t>22% DDV:</t>
  </si>
  <si>
    <t>kol.</t>
  </si>
  <si>
    <t xml:space="preserve">neto cena
 na enoto </t>
  </si>
  <si>
    <t xml:space="preserve">neto cena </t>
  </si>
  <si>
    <t xml:space="preserve">KLUBSKA MIZICA </t>
  </si>
  <si>
    <t>€</t>
  </si>
  <si>
    <t>na kovinskem ali lesenem podnožju, mizna plošča iz obojestransko oplemenitene iverice z ABS robovi, v barvi hrast natur ali beli barvi</t>
  </si>
  <si>
    <t>dim.: cca. 180 x 80 x viš 75 cm</t>
  </si>
  <si>
    <t>dim.: cca. 180 x 80 cm x viš. prilagojena</t>
  </si>
  <si>
    <t>dopuščamo možnost drugačne variacije sestava
 v dogovoru s projektantom</t>
  </si>
  <si>
    <t>barva vrat hrast natur / korpus bela barva</t>
  </si>
  <si>
    <t>barva hrast natur ali bela ali kombinacija</t>
  </si>
  <si>
    <t>primerljivo z Eddy5 hrast</t>
  </si>
  <si>
    <t>dim.: cca. 80 x 42 x viš 110 cm</t>
  </si>
  <si>
    <t>mere je potrebno preveriti na objektu!</t>
  </si>
  <si>
    <t>POMIVALNO KORITO Z ODCEJEVALNIKOM 
IN MEŠALNO BATERIJO</t>
  </si>
  <si>
    <t>podpultni , manjši -45 cm</t>
  </si>
  <si>
    <t xml:space="preserve">INDUKCIJSKA KUHALNA PLOŠČA </t>
  </si>
  <si>
    <t>VISOKA OMARA S POLNIMI VRATI 
(MOŽNOST ZAKLEPANJA)</t>
  </si>
  <si>
    <t xml:space="preserve">dim.: 90x 90 x v: 75 cm </t>
  </si>
  <si>
    <t>NETO VREDNOST:</t>
  </si>
  <si>
    <t>MINI KUHINJA</t>
  </si>
  <si>
    <t>dim. 100 x 87,5 x 60</t>
  </si>
  <si>
    <t xml:space="preserve">kvaliteta primerljiva z Gorenje MK100S-R41
 </t>
  </si>
  <si>
    <t>konferenčna miza sestavljena iz več miz s 
kovinskim podnožjem</t>
  </si>
  <si>
    <t>dim.: 80 x 42 x viš 250 cm</t>
  </si>
  <si>
    <t>dim.: cca 80 x 42 x viš 250 cm</t>
  </si>
  <si>
    <t xml:space="preserve">sestav 60 x v: 80 x cca. š 125 cm </t>
  </si>
  <si>
    <t xml:space="preserve"> dim cca. 35 x 50 x š: 125 cm</t>
  </si>
  <si>
    <t>primerljivo z SIMFER 3025 DECB</t>
  </si>
  <si>
    <t>izdelana iz oplemenitene iverice oblepljene z robnim trakom, obdelava enako kot omare</t>
  </si>
  <si>
    <t xml:space="preserve">certifikati: - EN 14073 – 2, EN 14073 – 3, EN 14074 </t>
  </si>
  <si>
    <t>na kolesih, z eno polico</t>
  </si>
  <si>
    <t>PROJEKCIJSKA MIZA NA KOLESIH</t>
  </si>
  <si>
    <t xml:space="preserve">dim. 50x 50 x50 </t>
  </si>
  <si>
    <t>v kompletu z mikrofonom "labodji vrat"</t>
  </si>
  <si>
    <t>GOVORNIŠKI PULT Z MIKROFONOM</t>
  </si>
  <si>
    <t>mizna plošča debeline 25 mm iz iverne plošče oplemenitene z melaminsko folijo v kvaliteti vsaj 120 g/mm2, z zaobljenim ABS robom deb. 2-3 mm in R=2 mm , barva hrast natur</t>
  </si>
  <si>
    <t>konferenčna miza sestavljena iz več miz s 
kovinskim podnožjem, mizna plošča debeline  25 mm iz iverne plošče oplemenitene z melaminsko folijo v kvaliteti vsaj 120 g/mm2, z zaobljenim ABS robom deb. 2-3 mm in R=2 mm , barva hrast natur</t>
  </si>
  <si>
    <t xml:space="preserve">ALU plošča barvano ohišje, sistem dvigovanja na nožno stopalko, 1x predpriprava za mikrofon (amortizer in notranji kanal), barva po RAL, po izboru projektanta. </t>
  </si>
  <si>
    <t xml:space="preserve">izdelana iz iverne plošče oplemenitene z melaminsko folijo v kvaliteti vsaj 120 g/mm2, z zaobljenim ABS robom deb. 2-3 mm in R=2 mm.  Mizna plošča debeline 25 mm, ostali leseni deli mize so debeline  18 mm </t>
  </si>
  <si>
    <t>kombinacija dekor hrast in bele barve</t>
  </si>
  <si>
    <t>s policami in polnimi vrati, strop in dno omare iz    iverne plošče, debeline 25mm  oplemenitene z melaminsko folijo v kvaliteti vsaj 120 g/mm2, ostalo pa iz 18 mm (tudi hrbtišče), vsi robovi so oblepljeni  z zaobljenim ABS robom deb. 2-3 mm in R=2 mm, tudi s hrbtne strani, vrata in ličnice vgreznjene, police omar so premične in debeline 25 mm..</t>
  </si>
  <si>
    <t>Na kovinskem podnožju, izdelana iz iverne plošče debeline 25 mm, oplemenitene z melaminsko folijo v kvaliteti vsaj 120 g/mm2, z zaobljenim ABS robom deb. 2-3 mm in R=2 mm.  
Miza ima stranico izdelano iz iverne plošče na hrbtni strani in vgrajen lesen kanal za uvodnike z loputo za dostop 
Mizna plošča debeline 25 mm, ostali leseni deli mize so debeline  18 mm v barvi hrast natur.</t>
  </si>
  <si>
    <t>certifikati: vsaj ESQ</t>
  </si>
  <si>
    <t>vgrajen kanal za uvodnike z dvižno loputo za dostop</t>
  </si>
  <si>
    <t>Strop in dno sestava iz   iverne plošče, debeline 25 mm, oplemenitene z melaminsko folijo v kvaliteti vsaj 120 g/mm2, ostalo pa iz 18 mm (tudi hrbtišče), vsi robovi so oblepljeni  z zaobljenim ABS robom deb. 2-3 mm in R=2 mm, tudi s hrbtne strani, vrata in ličnice vgreznjene, police so premične.</t>
  </si>
  <si>
    <t>S policami in polnimi vrati, strop,  dno omare iz   iverne plošče debeline 25 mm, oplemenitene z melaminsko folijo v kvaliteti vsaj 120 g/mm2, ostalo pa iz 18 mm (tudi hrbtišče), vsi robovi so oblepljeni  z zaobljenim ABS robom deb. 2-3 mm in R=2 mm, tudi s hrbtne strani, vrata in ličnice vgreznjene, police omar so premične in debeline 25 mm.</t>
  </si>
  <si>
    <t>certifikati: -vsaj ESQ</t>
  </si>
  <si>
    <t>Na kovinskem podnožju, izdelana iz iverne plošče debeline 25 mm, oplemenitene z melaminsko folijo v kvaliteti vsaj 120 g/mm2, z zaobljenim ABS robom deb. 2-3 mm in R=2 mm.  
Vgrajen kanal za uvodnike z dvižno loputo za dostop, elektronsko višinsko nastavljiva  (po možnosti motor v vsaki mizni nogi), zadnja stranica za preprečitev padanja stvari z mize (cca 180/50), polička 70/25/10 za ekran, nosilec za računalnik
V barvi hrast natur</t>
  </si>
  <si>
    <t>Visoka  omara odprta, s polnimi dvokrilnimi vrati do višine 110 cm,  strop in dno omare iz   iverne plošče debeline 25 mm, oplemenitene z melaminsko folijo v kvaliteti vsaj 120 g/mm2, ostalo pa iz 18 mm (tudi hrbtišče), vsi robovi so oblepljeni  z zaobljenim ABS robom deb. 2-3 mm in R=2 mm, tudi s hrbtne strani, vrata in ličnice vgreznjene, police omar so premične in debeline 25 mm.</t>
  </si>
  <si>
    <t>certifikati: - vsaj ESQ</t>
  </si>
  <si>
    <t>s policami in polnimi vrati, strop in dno omare iz   iverne plošče debeline 25 mm oplemenitene z melaminsko folijo v kvaliteti vsaj 120 g/mm2, ostalo pa iz 18 mm (tudi hrbtišče), vsi robovi so oblepljeni  z zaobljenim ABS robom deb. 2-3 mm in R=2 mm, tudi s hrbtne strani, vrata in ličnice vgreznjene, police omar so premične in debeline 25 mm.</t>
  </si>
  <si>
    <t>Nizka  omara s polnimi dvokrilnimi vrati spodaj, zgornja tretina odprta (polica), strop in dno omare iz   iverne plošče debeline 25 mm, oplemenitene z melaminsko folijo v kvaliteti vsaj 120 g/mm2. Ostali deli  omare so  izdelani iz 18 mm iverne plošče (tudi hrbtišče), vsi robovi so oblepljeni  z zaobljenim ABS robom deb.2- 3 mm in R=2 mm, tudi s hrbtne strani, vrata in ličnice vgreznjene, police omar so premične in debeline 25 mm.</t>
  </si>
  <si>
    <t>SESTAV PRI POMIVALNEM KORITU</t>
  </si>
  <si>
    <t>pod koritom prostor za odpadke, pod odcejevalnikom prostor za manjši pomivalni stroj</t>
  </si>
  <si>
    <t xml:space="preserve"> iz   iverne plošče debeline 18 mm, oplemenitene z melaminsko folijo v kvaliteti 90 do 125 g/mm2, ostalo pa iz 18 mm (tudi hrbtišče), vsi robovi so oblepljeni  z zaobljenim ABS robom deb. 2-3 mm in R=2 mm, tudi s hrbtne strani.</t>
  </si>
  <si>
    <t xml:space="preserve"> iz   iverne plošče debeline 18 mm, oplemenitene z melaminsko folijo v kvaliteti 90 do 125g/mm2, , vsi robovi so oblepljeni  z zaobljenim ABS robom deb. 2-3 mm in R=2 mm, tudi s hrbtne strani.</t>
  </si>
  <si>
    <t xml:space="preserve"> iz   iverne plošče debeline 18 mm, oplemenitene z melaminsko folijo v kvaliteti 90 do 125 g/mm2, vsi robovi so oblepljeni  z zaobljenim ABS robom deb. 2-3 mm in R=2 mm, tudi s hrbtne strani.</t>
  </si>
  <si>
    <t>(ni skladno s sliko - upoštevaj opis)</t>
  </si>
  <si>
    <t>v kotu je radiator in zato je nadaljni prostor pod delovno površino odprt</t>
  </si>
  <si>
    <t>primerljivo z BOSCH SPV645BB1E</t>
  </si>
  <si>
    <t>dve kuhalni plošči</t>
  </si>
  <si>
    <t>MIZA visoka barska</t>
  </si>
  <si>
    <t>dim: 127 x 70, višina 105</t>
  </si>
  <si>
    <t>s kovinskim podstavkom v sredini, mizna plošča iz obojestransko oplemenitene iverice z ABS robovi 2-3mm, barva hrast natur</t>
  </si>
  <si>
    <t>na kovinskem podnožju, mizna plošča iz obojestransko oplemenitene iverice z ABS robovi 2-3mm, barva hrast natur</t>
  </si>
  <si>
    <t>ena stranica zaokrožena</t>
  </si>
  <si>
    <t>pod kuhalno ploščo predali, zraven omara z 2 policama in vrati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</si>
</sst>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_S_I_T_-;\-* #,##0.00\ _S_I_T_-;_-* &quot;-&quot;??\ _S_I_T_-;_-@_-"/>
    <numFmt numFmtId="165" formatCode="#,##0\ &quot;SIT&quot;;\-#,##0\ &quot;SIT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32190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rgb="FF32190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1" applyFont="1" applyBorder="1" applyAlignment="1">
      <alignment wrapText="1"/>
    </xf>
    <xf numFmtId="0" fontId="8" fillId="0" borderId="0" xfId="1" applyFont="1" applyBorder="1" applyAlignment="1"/>
    <xf numFmtId="0" fontId="9" fillId="0" borderId="0" xfId="1" applyFont="1" applyBorder="1"/>
    <xf numFmtId="0" fontId="7" fillId="0" borderId="0" xfId="1" applyFont="1" applyBorder="1" applyAlignment="1">
      <alignment horizontal="right" vertical="top" wrapText="1"/>
    </xf>
    <xf numFmtId="0" fontId="7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 applyBorder="1"/>
    <xf numFmtId="0" fontId="11" fillId="0" borderId="0" xfId="0" applyFont="1" applyBorder="1"/>
    <xf numFmtId="0" fontId="5" fillId="0" borderId="0" xfId="0" applyFont="1" applyBorder="1"/>
    <xf numFmtId="0" fontId="0" fillId="0" borderId="0" xfId="0" applyFont="1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/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44" fontId="13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wrapText="1"/>
    </xf>
    <xf numFmtId="44" fontId="0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4" fontId="9" fillId="0" borderId="0" xfId="0" applyNumberFormat="1" applyFont="1" applyBorder="1"/>
    <xf numFmtId="0" fontId="15" fillId="0" borderId="0" xfId="0" applyFont="1" applyBorder="1" applyAlignment="1">
      <alignment horizontal="center" vertical="center"/>
    </xf>
    <xf numFmtId="0" fontId="9" fillId="0" borderId="0" xfId="1" applyFont="1" applyBorder="1" applyAlignment="1">
      <alignment wrapText="1"/>
    </xf>
    <xf numFmtId="0" fontId="7" fillId="0" borderId="0" xfId="1" applyFont="1" applyBorder="1"/>
    <xf numFmtId="0" fontId="10" fillId="0" borderId="0" xfId="1" applyFont="1" applyBorder="1"/>
    <xf numFmtId="0" fontId="0" fillId="0" borderId="0" xfId="0" applyBorder="1" applyAlignment="1">
      <alignment horizontal="center" vertical="center"/>
    </xf>
    <xf numFmtId="44" fontId="3" fillId="0" borderId="0" xfId="5" applyFont="1" applyBorder="1"/>
    <xf numFmtId="0" fontId="7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Fill="1" applyBorder="1"/>
    <xf numFmtId="0" fontId="0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5" fillId="0" borderId="0" xfId="0" applyFont="1" applyBorder="1" applyAlignment="1">
      <alignment wrapText="1"/>
    </xf>
    <xf numFmtId="44" fontId="16" fillId="0" borderId="0" xfId="0" applyNumberFormat="1" applyFont="1" applyBorder="1" applyAlignment="1">
      <alignment horizontal="left" vertical="center"/>
    </xf>
    <xf numFmtId="44" fontId="5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8" fillId="0" borderId="0" xfId="1" applyFont="1" applyBorder="1" applyAlignment="1">
      <alignment wrapText="1"/>
    </xf>
    <xf numFmtId="0" fontId="0" fillId="0" borderId="0" xfId="0" applyBorder="1" applyAlignment="1">
      <alignment vertical="top" wrapText="1"/>
    </xf>
  </cellXfs>
  <cellStyles count="8">
    <cellStyle name="Navadno" xfId="0" builtinId="0"/>
    <cellStyle name="Navadno 2" xfId="1"/>
    <cellStyle name="Navadno 2 2" xfId="2"/>
    <cellStyle name="Navadno 2 3" xfId="3"/>
    <cellStyle name="Normal_rekapitulacija" xfId="4"/>
    <cellStyle name="Valuta" xfId="5" builtinId="4"/>
    <cellStyle name="Vejica 2" xfId="6"/>
    <cellStyle name="Vejica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48</xdr:row>
      <xdr:rowOff>45720</xdr:rowOff>
    </xdr:from>
    <xdr:to>
      <xdr:col>1</xdr:col>
      <xdr:colOff>1371600</xdr:colOff>
      <xdr:row>55</xdr:row>
      <xdr:rowOff>68580</xdr:rowOff>
    </xdr:to>
    <xdr:pic>
      <xdr:nvPicPr>
        <xdr:cNvPr id="15703" name="Slika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4840" y="14241780"/>
          <a:ext cx="1356360" cy="1303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63</xdr:row>
      <xdr:rowOff>76200</xdr:rowOff>
    </xdr:from>
    <xdr:to>
      <xdr:col>1</xdr:col>
      <xdr:colOff>845820</xdr:colOff>
      <xdr:row>72</xdr:row>
      <xdr:rowOff>76200</xdr:rowOff>
    </xdr:to>
    <xdr:pic>
      <xdr:nvPicPr>
        <xdr:cNvPr id="15704" name="Slika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7700" y="17198340"/>
          <a:ext cx="807720" cy="161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78</xdr:row>
      <xdr:rowOff>15240</xdr:rowOff>
    </xdr:from>
    <xdr:to>
      <xdr:col>1</xdr:col>
      <xdr:colOff>1143000</xdr:colOff>
      <xdr:row>85</xdr:row>
      <xdr:rowOff>83820</xdr:rowOff>
    </xdr:to>
    <xdr:pic>
      <xdr:nvPicPr>
        <xdr:cNvPr id="15705" name="Slika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7700" y="19850100"/>
          <a:ext cx="1104900" cy="1348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115</xdr:row>
      <xdr:rowOff>38100</xdr:rowOff>
    </xdr:from>
    <xdr:to>
      <xdr:col>1</xdr:col>
      <xdr:colOff>2613660</xdr:colOff>
      <xdr:row>122</xdr:row>
      <xdr:rowOff>175260</xdr:rowOff>
    </xdr:to>
    <xdr:pic>
      <xdr:nvPicPr>
        <xdr:cNvPr id="15706" name="Slika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0560" y="31013400"/>
          <a:ext cx="2552700" cy="1417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579120</xdr:colOff>
      <xdr:row>137</xdr:row>
      <xdr:rowOff>38100</xdr:rowOff>
    </xdr:from>
    <xdr:to>
      <xdr:col>1</xdr:col>
      <xdr:colOff>1569720</xdr:colOff>
      <xdr:row>137</xdr:row>
      <xdr:rowOff>2148840</xdr:rowOff>
    </xdr:to>
    <xdr:pic>
      <xdr:nvPicPr>
        <xdr:cNvPr id="15707" name="Slika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88720" y="38191440"/>
          <a:ext cx="990600" cy="2110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259080</xdr:colOff>
      <xdr:row>165</xdr:row>
      <xdr:rowOff>15240</xdr:rowOff>
    </xdr:from>
    <xdr:to>
      <xdr:col>1</xdr:col>
      <xdr:colOff>1234440</xdr:colOff>
      <xdr:row>165</xdr:row>
      <xdr:rowOff>1203960</xdr:rowOff>
    </xdr:to>
    <xdr:pic>
      <xdr:nvPicPr>
        <xdr:cNvPr id="15708" name="Slika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68680" y="49286160"/>
          <a:ext cx="97536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396240</xdr:colOff>
      <xdr:row>180</xdr:row>
      <xdr:rowOff>175260</xdr:rowOff>
    </xdr:from>
    <xdr:to>
      <xdr:col>1</xdr:col>
      <xdr:colOff>1790700</xdr:colOff>
      <xdr:row>181</xdr:row>
      <xdr:rowOff>2026920</xdr:rowOff>
    </xdr:to>
    <xdr:pic>
      <xdr:nvPicPr>
        <xdr:cNvPr id="15710" name="Slika 1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05840" y="55260240"/>
          <a:ext cx="1394460" cy="2034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175260</xdr:colOff>
      <xdr:row>148</xdr:row>
      <xdr:rowOff>30480</xdr:rowOff>
    </xdr:from>
    <xdr:to>
      <xdr:col>1</xdr:col>
      <xdr:colOff>1706880</xdr:colOff>
      <xdr:row>150</xdr:row>
      <xdr:rowOff>129540</xdr:rowOff>
    </xdr:to>
    <xdr:pic>
      <xdr:nvPicPr>
        <xdr:cNvPr id="15711" name="Slika 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4860" y="43677840"/>
          <a:ext cx="153162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236220</xdr:colOff>
      <xdr:row>249</xdr:row>
      <xdr:rowOff>106680</xdr:rowOff>
    </xdr:from>
    <xdr:to>
      <xdr:col>1</xdr:col>
      <xdr:colOff>1805940</xdr:colOff>
      <xdr:row>251</xdr:row>
      <xdr:rowOff>76200</xdr:rowOff>
    </xdr:to>
    <xdr:pic>
      <xdr:nvPicPr>
        <xdr:cNvPr id="15712" name="Slika 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5820" y="74683620"/>
          <a:ext cx="1569720" cy="1470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72683</xdr:colOff>
      <xdr:row>193</xdr:row>
      <xdr:rowOff>29309</xdr:rowOff>
    </xdr:from>
    <xdr:to>
      <xdr:col>1</xdr:col>
      <xdr:colOff>2637692</xdr:colOff>
      <xdr:row>193</xdr:row>
      <xdr:rowOff>1377463</xdr:rowOff>
    </xdr:to>
    <xdr:pic>
      <xdr:nvPicPr>
        <xdr:cNvPr id="17" name="Slika 16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82283" y="61077232"/>
          <a:ext cx="2565009" cy="1348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3"/>
  <sheetViews>
    <sheetView tabSelected="1" zoomScale="130" zoomScaleNormal="130" zoomScaleSheetLayoutView="115" workbookViewId="0">
      <selection activeCell="B190" sqref="B190"/>
    </sheetView>
  </sheetViews>
  <sheetFormatPr defaultRowHeight="15" x14ac:dyDescent="0.25"/>
  <cols>
    <col min="2" max="2" width="39.42578125" customWidth="1"/>
    <col min="4" max="4" width="10.5703125" customWidth="1"/>
    <col min="5" max="5" width="11.140625" bestFit="1" customWidth="1"/>
  </cols>
  <sheetData>
    <row r="1" spans="1:5" s="41" customFormat="1" x14ac:dyDescent="0.25"/>
    <row r="2" spans="1:5" s="41" customFormat="1" ht="30.6" customHeight="1" x14ac:dyDescent="0.25">
      <c r="A2" s="40"/>
      <c r="B2" s="12"/>
      <c r="C2" s="40" t="s">
        <v>74</v>
      </c>
      <c r="D2" s="48" t="s">
        <v>75</v>
      </c>
      <c r="E2" s="49" t="s">
        <v>76</v>
      </c>
    </row>
    <row r="3" spans="1:5" s="10" customFormat="1" x14ac:dyDescent="0.25">
      <c r="A3" s="29">
        <v>1</v>
      </c>
      <c r="B3" s="17" t="s">
        <v>28</v>
      </c>
      <c r="C3" s="30"/>
      <c r="D3" s="37"/>
      <c r="E3" s="31"/>
    </row>
    <row r="4" spans="1:5" s="10" customFormat="1" ht="26.25" x14ac:dyDescent="0.25">
      <c r="A4" s="32" t="s">
        <v>1</v>
      </c>
      <c r="B4" s="3" t="s">
        <v>27</v>
      </c>
      <c r="C4" s="39"/>
      <c r="D4" s="37"/>
      <c r="E4" s="31"/>
    </row>
    <row r="5" spans="1:5" s="10" customFormat="1" x14ac:dyDescent="0.25">
      <c r="A5" s="29"/>
      <c r="B5" s="38" t="s">
        <v>2</v>
      </c>
      <c r="C5" s="39">
        <v>60</v>
      </c>
      <c r="D5" s="37">
        <v>0</v>
      </c>
      <c r="E5" s="31">
        <f>D5*C5</f>
        <v>0</v>
      </c>
    </row>
    <row r="6" spans="1:5" s="10" customFormat="1" x14ac:dyDescent="0.25">
      <c r="A6" s="29"/>
      <c r="B6" s="38"/>
      <c r="C6" s="39"/>
      <c r="D6" s="37"/>
      <c r="E6" s="31"/>
    </row>
    <row r="7" spans="1:5" s="10" customFormat="1" x14ac:dyDescent="0.25">
      <c r="A7" s="29">
        <v>2</v>
      </c>
      <c r="B7" s="17" t="s">
        <v>28</v>
      </c>
      <c r="C7" s="30"/>
      <c r="D7" s="37"/>
      <c r="E7" s="31"/>
    </row>
    <row r="8" spans="1:5" s="10" customFormat="1" ht="26.25" x14ac:dyDescent="0.25">
      <c r="A8" s="32" t="s">
        <v>1</v>
      </c>
      <c r="B8" s="3" t="s">
        <v>31</v>
      </c>
      <c r="C8" s="39"/>
      <c r="D8" s="37"/>
      <c r="E8" s="31"/>
    </row>
    <row r="9" spans="1:5" s="10" customFormat="1" x14ac:dyDescent="0.25">
      <c r="A9" s="32"/>
      <c r="B9" s="3" t="s">
        <v>51</v>
      </c>
      <c r="C9" s="39"/>
      <c r="D9" s="37"/>
      <c r="E9" s="31"/>
    </row>
    <row r="10" spans="1:5" s="10" customFormat="1" x14ac:dyDescent="0.25">
      <c r="A10" s="29"/>
      <c r="B10" s="38" t="s">
        <v>2</v>
      </c>
      <c r="C10" s="39">
        <v>150</v>
      </c>
      <c r="D10" s="37">
        <v>0</v>
      </c>
      <c r="E10" s="31">
        <f>D10*C10</f>
        <v>0</v>
      </c>
    </row>
    <row r="11" spans="1:5" s="10" customFormat="1" x14ac:dyDescent="0.25">
      <c r="A11" s="29"/>
      <c r="B11" s="38"/>
      <c r="C11" s="39"/>
      <c r="D11" s="37"/>
      <c r="E11" s="31"/>
    </row>
    <row r="12" spans="1:5" s="10" customFormat="1" x14ac:dyDescent="0.25">
      <c r="A12" s="29">
        <v>3</v>
      </c>
      <c r="B12" s="17" t="s">
        <v>50</v>
      </c>
      <c r="C12" s="30"/>
      <c r="D12" s="37"/>
      <c r="E12" s="31"/>
    </row>
    <row r="13" spans="1:5" s="10" customFormat="1" ht="30" x14ac:dyDescent="0.25">
      <c r="A13" s="32" t="s">
        <v>1</v>
      </c>
      <c r="B13" s="16" t="s">
        <v>97</v>
      </c>
      <c r="C13" s="30"/>
      <c r="D13" s="37"/>
      <c r="E13" s="31"/>
    </row>
    <row r="14" spans="1:5" s="10" customFormat="1" ht="51.75" x14ac:dyDescent="0.25">
      <c r="A14" s="32" t="s">
        <v>1</v>
      </c>
      <c r="B14" s="3" t="s">
        <v>110</v>
      </c>
      <c r="C14" s="30"/>
      <c r="D14" s="37"/>
      <c r="E14" s="31"/>
    </row>
    <row r="15" spans="1:5" s="41" customFormat="1" x14ac:dyDescent="0.25">
      <c r="A15" s="32" t="s">
        <v>1</v>
      </c>
      <c r="B15" s="16" t="s">
        <v>60</v>
      </c>
      <c r="C15" s="30"/>
      <c r="D15" s="37"/>
      <c r="E15" s="31"/>
    </row>
    <row r="16" spans="1:5" s="10" customFormat="1" x14ac:dyDescent="0.25">
      <c r="A16" s="32" t="s">
        <v>1</v>
      </c>
      <c r="B16" s="11" t="s">
        <v>47</v>
      </c>
      <c r="C16" s="30"/>
      <c r="D16" s="37"/>
      <c r="E16" s="31"/>
    </row>
    <row r="17" spans="1:5" s="10" customFormat="1" x14ac:dyDescent="0.25">
      <c r="A17" s="29"/>
      <c r="B17" s="38" t="s">
        <v>2</v>
      </c>
      <c r="C17" s="39">
        <v>1</v>
      </c>
      <c r="D17" s="37">
        <v>0</v>
      </c>
      <c r="E17" s="31">
        <f>D17*C17</f>
        <v>0</v>
      </c>
    </row>
    <row r="18" spans="1:5" s="10" customFormat="1" x14ac:dyDescent="0.25">
      <c r="A18" s="29"/>
      <c r="B18" s="11"/>
      <c r="C18" s="30"/>
      <c r="D18" s="37"/>
      <c r="E18" s="31"/>
    </row>
    <row r="19" spans="1:5" s="41" customFormat="1" x14ac:dyDescent="0.25">
      <c r="A19" s="29">
        <v>4</v>
      </c>
      <c r="B19" s="17" t="s">
        <v>49</v>
      </c>
      <c r="C19" s="30"/>
      <c r="D19" s="37"/>
      <c r="E19" s="31"/>
    </row>
    <row r="20" spans="1:5" s="41" customFormat="1" ht="105" x14ac:dyDescent="0.25">
      <c r="A20" s="32" t="s">
        <v>1</v>
      </c>
      <c r="B20" s="16" t="s">
        <v>111</v>
      </c>
      <c r="C20" s="30"/>
      <c r="D20" s="37"/>
      <c r="E20" s="31"/>
    </row>
    <row r="21" spans="1:5" s="41" customFormat="1" x14ac:dyDescent="0.25">
      <c r="A21" s="32" t="s">
        <v>1</v>
      </c>
      <c r="B21" s="16" t="s">
        <v>60</v>
      </c>
      <c r="C21" s="30"/>
      <c r="D21" s="37"/>
      <c r="E21" s="31"/>
    </row>
    <row r="22" spans="1:5" s="41" customFormat="1" x14ac:dyDescent="0.25">
      <c r="A22" s="32" t="s">
        <v>1</v>
      </c>
      <c r="B22" s="11" t="s">
        <v>29</v>
      </c>
      <c r="C22" s="30"/>
      <c r="D22" s="37"/>
      <c r="E22" s="31"/>
    </row>
    <row r="23" spans="1:5" s="41" customFormat="1" x14ac:dyDescent="0.25">
      <c r="A23" s="29"/>
      <c r="B23" s="38" t="s">
        <v>2</v>
      </c>
      <c r="C23" s="39">
        <v>1</v>
      </c>
      <c r="D23" s="37">
        <v>0</v>
      </c>
      <c r="E23" s="31">
        <f>D23*C23</f>
        <v>0</v>
      </c>
    </row>
    <row r="24" spans="1:5" s="41" customFormat="1" x14ac:dyDescent="0.25">
      <c r="A24" s="29"/>
      <c r="B24" s="11"/>
      <c r="C24" s="30"/>
      <c r="D24" s="37"/>
      <c r="E24" s="31"/>
    </row>
    <row r="25" spans="1:5" s="10" customFormat="1" x14ac:dyDescent="0.25">
      <c r="A25" s="29">
        <v>5</v>
      </c>
      <c r="B25" s="17" t="s">
        <v>109</v>
      </c>
      <c r="C25" s="30"/>
      <c r="D25" s="37"/>
      <c r="E25" s="31"/>
    </row>
    <row r="26" spans="1:5" s="10" customFormat="1" ht="51.75" x14ac:dyDescent="0.25">
      <c r="A26" s="32" t="s">
        <v>1</v>
      </c>
      <c r="B26" s="3" t="s">
        <v>112</v>
      </c>
      <c r="C26" s="39"/>
      <c r="D26" s="37"/>
      <c r="E26" s="31"/>
    </row>
    <row r="27" spans="1:5" s="10" customFormat="1" x14ac:dyDescent="0.25">
      <c r="A27" s="32" t="s">
        <v>1</v>
      </c>
      <c r="B27" s="3" t="s">
        <v>108</v>
      </c>
      <c r="C27" s="39"/>
      <c r="D27" s="37"/>
      <c r="E27" s="31"/>
    </row>
    <row r="28" spans="1:5" s="10" customFormat="1" x14ac:dyDescent="0.25">
      <c r="A28" s="29"/>
      <c r="B28" s="38" t="s">
        <v>2</v>
      </c>
      <c r="C28" s="39">
        <v>1</v>
      </c>
      <c r="D28" s="37">
        <v>0</v>
      </c>
      <c r="E28" s="31">
        <f>D28*C28</f>
        <v>0</v>
      </c>
    </row>
    <row r="29" spans="1:5" s="10" customFormat="1" x14ac:dyDescent="0.25">
      <c r="A29" s="29"/>
      <c r="B29" s="38"/>
      <c r="C29" s="39"/>
      <c r="D29" s="37"/>
      <c r="E29" s="31"/>
    </row>
    <row r="30" spans="1:5" s="41" customFormat="1" x14ac:dyDescent="0.25">
      <c r="A30" s="40">
        <v>6</v>
      </c>
      <c r="B30" s="17" t="s">
        <v>25</v>
      </c>
      <c r="C30" s="36"/>
      <c r="D30" s="37"/>
      <c r="E30" s="28"/>
    </row>
    <row r="31" spans="1:5" s="41" customFormat="1" ht="90" x14ac:dyDescent="0.25">
      <c r="A31" s="24" t="s">
        <v>1</v>
      </c>
      <c r="B31" s="16" t="s">
        <v>113</v>
      </c>
      <c r="C31" s="36"/>
      <c r="D31" s="37"/>
      <c r="E31" s="28"/>
    </row>
    <row r="32" spans="1:5" s="41" customFormat="1" x14ac:dyDescent="0.25">
      <c r="A32" s="24" t="s">
        <v>1</v>
      </c>
      <c r="B32" s="1" t="s">
        <v>114</v>
      </c>
      <c r="C32" s="36"/>
      <c r="D32" s="37"/>
      <c r="E32" s="28"/>
    </row>
    <row r="33" spans="1:5" s="41" customFormat="1" x14ac:dyDescent="0.25">
      <c r="A33" s="24" t="s">
        <v>1</v>
      </c>
      <c r="B33" s="1" t="s">
        <v>61</v>
      </c>
      <c r="C33" s="36"/>
      <c r="D33" s="37"/>
      <c r="E33" s="28"/>
    </row>
    <row r="34" spans="1:5" s="41" customFormat="1" ht="45" x14ac:dyDescent="0.25">
      <c r="A34" s="24"/>
      <c r="B34" s="15" t="s">
        <v>62</v>
      </c>
      <c r="C34" s="36"/>
      <c r="D34" s="37"/>
      <c r="E34" s="28"/>
    </row>
    <row r="35" spans="1:5" s="41" customFormat="1" x14ac:dyDescent="0.25">
      <c r="A35" s="40"/>
      <c r="B35" s="38" t="s">
        <v>2</v>
      </c>
      <c r="C35" s="39">
        <v>1</v>
      </c>
      <c r="D35" s="37">
        <v>0</v>
      </c>
      <c r="E35" s="28">
        <f>D35*C35</f>
        <v>0</v>
      </c>
    </row>
    <row r="36" spans="1:5" s="41" customFormat="1" x14ac:dyDescent="0.25">
      <c r="A36" s="40"/>
      <c r="B36" s="1"/>
      <c r="C36" s="36"/>
      <c r="D36" s="37"/>
      <c r="E36" s="28"/>
    </row>
    <row r="37" spans="1:5" s="41" customFormat="1" ht="30" x14ac:dyDescent="0.25">
      <c r="A37" s="40">
        <v>7</v>
      </c>
      <c r="B37" s="54" t="s">
        <v>91</v>
      </c>
      <c r="C37" s="36"/>
      <c r="D37" s="37"/>
      <c r="E37" s="28"/>
    </row>
    <row r="38" spans="1:5" s="41" customFormat="1" ht="135" x14ac:dyDescent="0.25">
      <c r="A38" s="24" t="s">
        <v>1</v>
      </c>
      <c r="B38" s="33" t="s">
        <v>115</v>
      </c>
      <c r="C38" s="36"/>
      <c r="D38" s="37"/>
      <c r="E38" s="28"/>
    </row>
    <row r="39" spans="1:5" s="41" customFormat="1" ht="30" x14ac:dyDescent="0.25">
      <c r="A39" s="24" t="s">
        <v>1</v>
      </c>
      <c r="B39" s="33" t="s">
        <v>52</v>
      </c>
      <c r="C39" s="36"/>
      <c r="D39" s="37"/>
      <c r="E39" s="28"/>
    </row>
    <row r="40" spans="1:5" s="41" customFormat="1" x14ac:dyDescent="0.25">
      <c r="A40" s="24" t="s">
        <v>1</v>
      </c>
      <c r="B40" s="33" t="s">
        <v>42</v>
      </c>
      <c r="C40" s="36"/>
      <c r="D40" s="37"/>
      <c r="E40" s="28"/>
    </row>
    <row r="41" spans="1:5" s="41" customFormat="1" ht="30" x14ac:dyDescent="0.25">
      <c r="A41" s="24" t="s">
        <v>1</v>
      </c>
      <c r="B41" s="33" t="s">
        <v>104</v>
      </c>
      <c r="C41" s="36"/>
      <c r="D41" s="37"/>
      <c r="E41" s="28"/>
    </row>
    <row r="42" spans="1:5" s="41" customFormat="1" x14ac:dyDescent="0.25">
      <c r="A42" s="24" t="s">
        <v>1</v>
      </c>
      <c r="B42" s="5" t="s">
        <v>98</v>
      </c>
      <c r="C42" s="36"/>
      <c r="D42" s="37"/>
      <c r="E42" s="28"/>
    </row>
    <row r="43" spans="1:5" s="41" customFormat="1" x14ac:dyDescent="0.25">
      <c r="A43" s="40"/>
      <c r="B43" s="38" t="s">
        <v>2</v>
      </c>
      <c r="C43" s="39">
        <v>4</v>
      </c>
      <c r="D43" s="37">
        <v>0</v>
      </c>
      <c r="E43" s="28">
        <f>D43*C43</f>
        <v>0</v>
      </c>
    </row>
    <row r="44" spans="1:5" s="41" customFormat="1" x14ac:dyDescent="0.25">
      <c r="A44" s="40"/>
      <c r="B44" s="34"/>
      <c r="C44" s="36"/>
      <c r="D44" s="37"/>
      <c r="E44" s="28"/>
    </row>
    <row r="45" spans="1:5" s="41" customFormat="1" x14ac:dyDescent="0.25">
      <c r="A45" s="40">
        <v>8</v>
      </c>
      <c r="B45" s="17" t="s">
        <v>20</v>
      </c>
      <c r="C45" s="36"/>
      <c r="D45" s="37"/>
      <c r="E45" s="28"/>
    </row>
    <row r="46" spans="1:5" s="41" customFormat="1" x14ac:dyDescent="0.25">
      <c r="A46" s="24" t="s">
        <v>1</v>
      </c>
      <c r="B46" s="11" t="s">
        <v>16</v>
      </c>
      <c r="C46" s="36"/>
      <c r="D46" s="37"/>
      <c r="E46" s="28"/>
    </row>
    <row r="47" spans="1:5" s="41" customFormat="1" x14ac:dyDescent="0.25">
      <c r="A47" s="24" t="s">
        <v>1</v>
      </c>
      <c r="B47" s="11" t="s">
        <v>21</v>
      </c>
      <c r="C47" s="36"/>
      <c r="D47" s="37"/>
      <c r="E47" s="28"/>
    </row>
    <row r="48" spans="1:5" s="41" customFormat="1" x14ac:dyDescent="0.25">
      <c r="A48" s="40"/>
      <c r="B48" s="38" t="s">
        <v>2</v>
      </c>
      <c r="C48" s="39">
        <v>1</v>
      </c>
      <c r="D48" s="37">
        <v>0</v>
      </c>
      <c r="E48" s="28">
        <f>D48*C48</f>
        <v>0</v>
      </c>
    </row>
    <row r="49" spans="1:5" s="41" customFormat="1" x14ac:dyDescent="0.25">
      <c r="A49" s="40"/>
      <c r="B49" s="1"/>
      <c r="C49" s="36"/>
      <c r="D49" s="37"/>
      <c r="E49" s="28"/>
    </row>
    <row r="56" spans="1:5" s="41" customFormat="1" x14ac:dyDescent="0.25"/>
    <row r="58" spans="1:5" s="41" customFormat="1" x14ac:dyDescent="0.25">
      <c r="A58" s="40">
        <v>9</v>
      </c>
      <c r="B58" s="13" t="s">
        <v>22</v>
      </c>
      <c r="C58" s="36"/>
      <c r="D58" s="37"/>
      <c r="E58" s="28"/>
    </row>
    <row r="59" spans="1:5" s="41" customFormat="1" x14ac:dyDescent="0.25">
      <c r="A59" s="24" t="s">
        <v>1</v>
      </c>
      <c r="B59" s="1" t="s">
        <v>53</v>
      </c>
      <c r="C59" s="36"/>
      <c r="D59" s="37"/>
      <c r="E59" s="28"/>
    </row>
    <row r="60" spans="1:5" s="41" customFormat="1" ht="45" x14ac:dyDescent="0.25">
      <c r="A60" s="24" t="s">
        <v>1</v>
      </c>
      <c r="B60" s="15" t="s">
        <v>103</v>
      </c>
      <c r="C60" s="36"/>
      <c r="D60" s="37"/>
      <c r="E60" s="28"/>
    </row>
    <row r="61" spans="1:5" s="41" customFormat="1" x14ac:dyDescent="0.25">
      <c r="A61" s="24" t="s">
        <v>1</v>
      </c>
      <c r="B61" s="1" t="s">
        <v>68</v>
      </c>
      <c r="C61" s="36"/>
      <c r="D61" s="37"/>
      <c r="E61" s="28"/>
    </row>
    <row r="62" spans="1:5" s="41" customFormat="1" x14ac:dyDescent="0.25">
      <c r="A62" s="24" t="s">
        <v>1</v>
      </c>
      <c r="B62" s="42" t="s">
        <v>69</v>
      </c>
      <c r="C62" s="36"/>
      <c r="D62" s="37"/>
      <c r="E62" s="28"/>
    </row>
    <row r="63" spans="1:5" s="41" customFormat="1" x14ac:dyDescent="0.25">
      <c r="A63" s="24" t="s">
        <v>1</v>
      </c>
      <c r="B63" s="42" t="s">
        <v>23</v>
      </c>
      <c r="C63" s="36"/>
      <c r="D63" s="37"/>
      <c r="E63" s="28"/>
    </row>
    <row r="64" spans="1:5" s="41" customFormat="1" ht="12" customHeight="1" x14ac:dyDescent="0.25">
      <c r="A64" s="40"/>
      <c r="B64" s="38" t="s">
        <v>2</v>
      </c>
      <c r="C64" s="39">
        <v>2</v>
      </c>
      <c r="D64" s="37">
        <v>0</v>
      </c>
      <c r="E64" s="28">
        <f>D64*C64</f>
        <v>0</v>
      </c>
    </row>
    <row r="65" spans="1:5" s="41" customFormat="1" x14ac:dyDescent="0.25">
      <c r="A65" s="40"/>
      <c r="B65" s="1"/>
      <c r="C65" s="36"/>
      <c r="D65" s="37"/>
      <c r="E65" s="28"/>
    </row>
    <row r="75" spans="1:5" s="41" customFormat="1" x14ac:dyDescent="0.25">
      <c r="A75" s="40">
        <v>10</v>
      </c>
      <c r="B75" s="13" t="s">
        <v>54</v>
      </c>
      <c r="C75" s="36"/>
      <c r="D75" s="37"/>
      <c r="E75" s="28"/>
    </row>
    <row r="76" spans="1:5" s="41" customFormat="1" x14ac:dyDescent="0.25">
      <c r="A76" s="24" t="s">
        <v>1</v>
      </c>
      <c r="B76" s="1" t="s">
        <v>24</v>
      </c>
      <c r="C76" s="36"/>
      <c r="D76" s="37"/>
      <c r="E76" s="28"/>
    </row>
    <row r="77" spans="1:5" s="41" customFormat="1" x14ac:dyDescent="0.25">
      <c r="A77" s="24" t="s">
        <v>1</v>
      </c>
      <c r="B77" s="1" t="s">
        <v>55</v>
      </c>
      <c r="C77" s="36"/>
      <c r="D77" s="37"/>
      <c r="E77" s="28"/>
    </row>
    <row r="78" spans="1:5" s="41" customFormat="1" x14ac:dyDescent="0.25">
      <c r="A78" s="40"/>
      <c r="B78" s="38" t="s">
        <v>2</v>
      </c>
      <c r="C78" s="39">
        <v>2</v>
      </c>
      <c r="D78" s="37">
        <v>0</v>
      </c>
      <c r="E78" s="28">
        <f>D78*C78</f>
        <v>0</v>
      </c>
    </row>
    <row r="79" spans="1:5" s="41" customFormat="1" x14ac:dyDescent="0.25">
      <c r="A79" s="40"/>
      <c r="B79" s="38"/>
      <c r="C79" s="39"/>
      <c r="D79" s="37"/>
      <c r="E79" s="28"/>
    </row>
    <row r="88" spans="1:5" s="41" customFormat="1" x14ac:dyDescent="0.25">
      <c r="A88" s="40">
        <v>11</v>
      </c>
      <c r="B88" s="13" t="s">
        <v>77</v>
      </c>
      <c r="C88" s="36"/>
      <c r="D88" s="37"/>
      <c r="E88" s="28"/>
    </row>
    <row r="89" spans="1:5" s="41" customFormat="1" ht="60" x14ac:dyDescent="0.25">
      <c r="A89" s="24" t="s">
        <v>1</v>
      </c>
      <c r="B89" s="15" t="s">
        <v>79</v>
      </c>
      <c r="C89" s="36"/>
      <c r="D89" s="37"/>
      <c r="E89" s="28"/>
    </row>
    <row r="90" spans="1:5" s="41" customFormat="1" x14ac:dyDescent="0.25">
      <c r="A90" s="40"/>
      <c r="B90" s="38" t="s">
        <v>2</v>
      </c>
      <c r="C90" s="39">
        <v>1</v>
      </c>
      <c r="D90" s="37">
        <v>0</v>
      </c>
      <c r="E90" s="28">
        <f>D90*C90</f>
        <v>0</v>
      </c>
    </row>
    <row r="91" spans="1:5" s="41" customFormat="1" x14ac:dyDescent="0.25">
      <c r="A91" s="40"/>
      <c r="B91" s="38"/>
      <c r="C91" s="39"/>
      <c r="D91" s="37"/>
      <c r="E91" s="28"/>
    </row>
    <row r="92" spans="1:5" s="41" customFormat="1" x14ac:dyDescent="0.25">
      <c r="A92" s="40">
        <v>12</v>
      </c>
      <c r="B92" s="13" t="s">
        <v>9</v>
      </c>
      <c r="C92" s="36"/>
      <c r="D92" s="37"/>
      <c r="E92" s="28"/>
    </row>
    <row r="93" spans="1:5" s="41" customFormat="1" ht="165" x14ac:dyDescent="0.25">
      <c r="A93" s="24" t="s">
        <v>1</v>
      </c>
      <c r="B93" s="15" t="s">
        <v>116</v>
      </c>
      <c r="C93" s="36"/>
      <c r="D93" s="37"/>
      <c r="E93" s="28"/>
    </row>
    <row r="94" spans="1:5" s="41" customFormat="1" x14ac:dyDescent="0.25">
      <c r="A94" s="24" t="s">
        <v>1</v>
      </c>
      <c r="B94" s="15" t="s">
        <v>117</v>
      </c>
      <c r="C94" s="36"/>
      <c r="D94" s="37"/>
      <c r="E94" s="28"/>
    </row>
    <row r="95" spans="1:5" s="41" customFormat="1" x14ac:dyDescent="0.25">
      <c r="A95" s="24" t="s">
        <v>1</v>
      </c>
      <c r="B95" s="1" t="s">
        <v>80</v>
      </c>
      <c r="C95" s="36"/>
      <c r="D95" s="37"/>
      <c r="E95" s="28"/>
    </row>
    <row r="96" spans="1:5" s="41" customFormat="1" ht="30" x14ac:dyDescent="0.25">
      <c r="A96" s="24" t="s">
        <v>1</v>
      </c>
      <c r="B96" s="15" t="s">
        <v>118</v>
      </c>
      <c r="C96" s="36"/>
      <c r="D96" s="37"/>
      <c r="E96" s="28"/>
    </row>
    <row r="97" spans="1:5" s="41" customFormat="1" x14ac:dyDescent="0.25">
      <c r="A97" s="40"/>
      <c r="B97" s="6" t="s">
        <v>2</v>
      </c>
      <c r="C97" s="9">
        <v>5</v>
      </c>
      <c r="D97" s="37">
        <v>0</v>
      </c>
      <c r="E97" s="28">
        <f>D97*C97</f>
        <v>0</v>
      </c>
    </row>
    <row r="98" spans="1:5" s="41" customFormat="1" x14ac:dyDescent="0.25">
      <c r="A98" s="40"/>
      <c r="B98" s="1"/>
      <c r="C98" s="36"/>
      <c r="D98" s="37"/>
      <c r="E98" s="28"/>
    </row>
    <row r="99" spans="1:5" s="41" customFormat="1" x14ac:dyDescent="0.25">
      <c r="A99" s="40">
        <v>13</v>
      </c>
      <c r="B99" s="13" t="s">
        <v>32</v>
      </c>
      <c r="C99" s="36"/>
      <c r="D99" s="37"/>
      <c r="E99" s="28"/>
    </row>
    <row r="100" spans="1:5" s="41" customFormat="1" ht="180" x14ac:dyDescent="0.25">
      <c r="A100" s="24" t="s">
        <v>1</v>
      </c>
      <c r="B100" s="15" t="s">
        <v>122</v>
      </c>
      <c r="C100" s="36"/>
      <c r="D100" s="37"/>
      <c r="E100" s="28"/>
    </row>
    <row r="101" spans="1:5" s="41" customFormat="1" x14ac:dyDescent="0.25">
      <c r="A101" s="24" t="s">
        <v>1</v>
      </c>
      <c r="B101" s="15" t="s">
        <v>117</v>
      </c>
      <c r="C101" s="36"/>
      <c r="D101" s="37"/>
      <c r="E101" s="28"/>
    </row>
    <row r="102" spans="1:5" s="41" customFormat="1" x14ac:dyDescent="0.25">
      <c r="A102" s="24" t="s">
        <v>1</v>
      </c>
      <c r="B102" s="1" t="s">
        <v>81</v>
      </c>
      <c r="C102" s="36"/>
      <c r="D102" s="37"/>
      <c r="E102" s="28"/>
    </row>
    <row r="103" spans="1:5" s="41" customFormat="1" ht="30" x14ac:dyDescent="0.25">
      <c r="A103" s="24" t="s">
        <v>1</v>
      </c>
      <c r="B103" s="15" t="s">
        <v>118</v>
      </c>
      <c r="C103" s="36"/>
      <c r="D103" s="37"/>
      <c r="E103" s="28"/>
    </row>
    <row r="104" spans="1:5" s="41" customFormat="1" x14ac:dyDescent="0.25">
      <c r="A104" s="40"/>
      <c r="B104" s="6" t="s">
        <v>2</v>
      </c>
      <c r="C104" s="9">
        <v>3</v>
      </c>
      <c r="D104" s="37">
        <v>0</v>
      </c>
      <c r="E104" s="28">
        <f>D104*C104</f>
        <v>0</v>
      </c>
    </row>
    <row r="105" spans="1:5" s="41" customFormat="1" x14ac:dyDescent="0.25">
      <c r="A105" s="40"/>
      <c r="B105" s="1"/>
      <c r="C105" s="36"/>
      <c r="D105" s="37"/>
      <c r="E105" s="28"/>
    </row>
    <row r="106" spans="1:5" s="41" customFormat="1" x14ac:dyDescent="0.25">
      <c r="A106" s="40">
        <v>14</v>
      </c>
      <c r="B106" s="13" t="s">
        <v>26</v>
      </c>
      <c r="C106" s="36"/>
      <c r="D106" s="37"/>
      <c r="E106" s="28"/>
    </row>
    <row r="107" spans="1:5" s="41" customFormat="1" ht="120" x14ac:dyDescent="0.25">
      <c r="A107" s="43" t="s">
        <v>1</v>
      </c>
      <c r="B107" s="15" t="s">
        <v>119</v>
      </c>
      <c r="C107" s="36"/>
      <c r="D107" s="37"/>
      <c r="E107" s="28"/>
    </row>
    <row r="108" spans="1:5" s="41" customFormat="1" x14ac:dyDescent="0.25">
      <c r="A108" s="43"/>
      <c r="B108" s="45" t="s">
        <v>43</v>
      </c>
      <c r="C108" s="36"/>
      <c r="D108" s="37"/>
      <c r="E108" s="28"/>
    </row>
    <row r="109" spans="1:5" s="41" customFormat="1" x14ac:dyDescent="0.25">
      <c r="A109" s="24" t="s">
        <v>1</v>
      </c>
      <c r="B109" s="1" t="s">
        <v>46</v>
      </c>
      <c r="C109" s="36"/>
      <c r="D109" s="37"/>
      <c r="E109" s="28"/>
    </row>
    <row r="110" spans="1:5" s="41" customFormat="1" x14ac:dyDescent="0.25">
      <c r="A110" s="24" t="s">
        <v>1</v>
      </c>
      <c r="B110" s="1" t="s">
        <v>45</v>
      </c>
      <c r="C110" s="36"/>
      <c r="D110" s="37"/>
      <c r="E110" s="28"/>
    </row>
    <row r="111" spans="1:5" s="41" customFormat="1" x14ac:dyDescent="0.25">
      <c r="A111" s="24" t="s">
        <v>1</v>
      </c>
      <c r="B111" s="1" t="s">
        <v>44</v>
      </c>
      <c r="C111" s="36"/>
      <c r="D111" s="37"/>
      <c r="E111" s="28"/>
    </row>
    <row r="112" spans="1:5" s="41" customFormat="1" x14ac:dyDescent="0.25">
      <c r="A112" s="24" t="s">
        <v>1</v>
      </c>
      <c r="B112" s="42" t="s">
        <v>84</v>
      </c>
      <c r="C112" s="36"/>
      <c r="D112" s="37"/>
      <c r="E112" s="28"/>
    </row>
    <row r="113" spans="1:5" s="41" customFormat="1" ht="27.6" customHeight="1" x14ac:dyDescent="0.25">
      <c r="A113" s="24" t="s">
        <v>1</v>
      </c>
      <c r="B113" s="52" t="s">
        <v>82</v>
      </c>
      <c r="C113" s="36"/>
      <c r="D113" s="37"/>
      <c r="E113" s="28"/>
    </row>
    <row r="114" spans="1:5" s="41" customFormat="1" x14ac:dyDescent="0.25">
      <c r="A114" s="24" t="s">
        <v>1</v>
      </c>
      <c r="B114" s="1" t="s">
        <v>48</v>
      </c>
      <c r="C114" s="36"/>
      <c r="D114" s="37"/>
      <c r="E114" s="28"/>
    </row>
    <row r="115" spans="1:5" s="41" customFormat="1" x14ac:dyDescent="0.25">
      <c r="A115" s="40"/>
      <c r="B115" s="6" t="s">
        <v>2</v>
      </c>
      <c r="C115" s="9">
        <v>8</v>
      </c>
      <c r="D115" s="37">
        <v>0</v>
      </c>
      <c r="E115" s="28">
        <f>D115*C115</f>
        <v>0</v>
      </c>
    </row>
    <row r="116" spans="1:5" s="41" customFormat="1" x14ac:dyDescent="0.25">
      <c r="A116" s="40"/>
      <c r="B116" s="6"/>
      <c r="C116" s="9"/>
      <c r="D116" s="37"/>
      <c r="E116" s="28"/>
    </row>
    <row r="125" spans="1:5" s="41" customFormat="1" x14ac:dyDescent="0.25">
      <c r="A125" s="40">
        <v>15</v>
      </c>
      <c r="B125" s="4" t="s">
        <v>10</v>
      </c>
      <c r="C125" s="36"/>
      <c r="D125" s="37"/>
      <c r="E125" s="28"/>
    </row>
    <row r="126" spans="1:5" s="41" customFormat="1" ht="118.9" customHeight="1" x14ac:dyDescent="0.25">
      <c r="A126" s="24" t="s">
        <v>1</v>
      </c>
      <c r="B126" s="33" t="s">
        <v>120</v>
      </c>
      <c r="C126" s="36"/>
      <c r="D126" s="37"/>
      <c r="E126" s="28"/>
    </row>
    <row r="127" spans="1:5" s="41" customFormat="1" x14ac:dyDescent="0.25">
      <c r="A127" s="24" t="s">
        <v>1</v>
      </c>
      <c r="B127" s="33" t="s">
        <v>83</v>
      </c>
      <c r="C127" s="36"/>
      <c r="D127" s="37"/>
      <c r="E127" s="28"/>
    </row>
    <row r="128" spans="1:5" s="41" customFormat="1" x14ac:dyDescent="0.25">
      <c r="A128" s="24" t="s">
        <v>1</v>
      </c>
      <c r="B128" s="33" t="s">
        <v>121</v>
      </c>
      <c r="C128" s="36"/>
      <c r="D128" s="37"/>
      <c r="E128" s="28"/>
    </row>
    <row r="129" spans="1:5" s="41" customFormat="1" x14ac:dyDescent="0.25">
      <c r="A129" s="24" t="s">
        <v>1</v>
      </c>
      <c r="B129" s="5" t="s">
        <v>99</v>
      </c>
      <c r="C129" s="36"/>
      <c r="D129" s="37"/>
      <c r="E129" s="28"/>
    </row>
    <row r="130" spans="1:5" s="41" customFormat="1" x14ac:dyDescent="0.25">
      <c r="A130" s="40"/>
      <c r="B130" s="38" t="s">
        <v>2</v>
      </c>
      <c r="C130" s="39">
        <v>18</v>
      </c>
      <c r="D130" s="37">
        <v>0</v>
      </c>
      <c r="E130" s="28">
        <f>D130*C130</f>
        <v>0</v>
      </c>
    </row>
    <row r="131" spans="1:5" s="41" customFormat="1" ht="14.45" customHeight="1" x14ac:dyDescent="0.25">
      <c r="A131" s="40"/>
      <c r="B131" s="34"/>
      <c r="C131" s="36"/>
      <c r="D131" s="37"/>
      <c r="E131" s="28"/>
    </row>
    <row r="132" spans="1:5" s="41" customFormat="1" x14ac:dyDescent="0.25">
      <c r="A132" s="40">
        <v>16</v>
      </c>
      <c r="B132" s="35" t="s">
        <v>11</v>
      </c>
      <c r="C132" s="36"/>
      <c r="D132" s="37"/>
      <c r="E132" s="28"/>
    </row>
    <row r="133" spans="1:5" s="41" customFormat="1" ht="150" x14ac:dyDescent="0.25">
      <c r="A133" s="24" t="s">
        <v>1</v>
      </c>
      <c r="B133" s="55" t="s">
        <v>123</v>
      </c>
      <c r="C133" s="36"/>
      <c r="D133" s="37"/>
      <c r="E133" s="28"/>
    </row>
    <row r="134" spans="1:5" s="41" customFormat="1" x14ac:dyDescent="0.25">
      <c r="A134" s="24" t="s">
        <v>1</v>
      </c>
      <c r="B134" s="33" t="s">
        <v>83</v>
      </c>
      <c r="C134" s="36"/>
      <c r="D134" s="37"/>
      <c r="E134" s="28"/>
    </row>
    <row r="135" spans="1:5" s="41" customFormat="1" x14ac:dyDescent="0.25">
      <c r="A135" s="24" t="s">
        <v>1</v>
      </c>
      <c r="B135" s="33" t="s">
        <v>124</v>
      </c>
      <c r="C135" s="36"/>
      <c r="D135" s="37"/>
      <c r="E135" s="28"/>
    </row>
    <row r="136" spans="1:5" s="41" customFormat="1" x14ac:dyDescent="0.25">
      <c r="A136" s="24" t="s">
        <v>1</v>
      </c>
      <c r="B136" s="5" t="s">
        <v>98</v>
      </c>
      <c r="C136" s="36"/>
      <c r="D136" s="37"/>
      <c r="E136" s="28"/>
    </row>
    <row r="137" spans="1:5" s="41" customFormat="1" x14ac:dyDescent="0.25">
      <c r="A137" s="40"/>
      <c r="B137" s="38" t="s">
        <v>2</v>
      </c>
      <c r="C137" s="39">
        <v>7</v>
      </c>
      <c r="D137" s="37">
        <v>0</v>
      </c>
      <c r="E137" s="28">
        <f>D137*C137</f>
        <v>0</v>
      </c>
    </row>
    <row r="138" spans="1:5" s="41" customFormat="1" ht="173.45" customHeight="1" x14ac:dyDescent="0.25">
      <c r="A138" s="40"/>
      <c r="B138" s="1"/>
      <c r="C138" s="36"/>
      <c r="D138" s="37"/>
      <c r="E138" s="28"/>
    </row>
    <row r="139" spans="1:5" s="41" customFormat="1" x14ac:dyDescent="0.25">
      <c r="A139" s="40">
        <v>17</v>
      </c>
      <c r="B139" s="35" t="s">
        <v>63</v>
      </c>
      <c r="C139" s="36"/>
      <c r="D139" s="37"/>
      <c r="E139" s="28"/>
    </row>
    <row r="140" spans="1:5" s="41" customFormat="1" ht="135" x14ac:dyDescent="0.25">
      <c r="A140" s="24" t="s">
        <v>1</v>
      </c>
      <c r="B140" s="15" t="s">
        <v>125</v>
      </c>
      <c r="C140" s="36"/>
      <c r="D140" s="37"/>
      <c r="E140" s="28"/>
    </row>
    <row r="141" spans="1:5" s="41" customFormat="1" x14ac:dyDescent="0.25">
      <c r="A141" s="24" t="s">
        <v>1</v>
      </c>
      <c r="B141" s="33" t="s">
        <v>83</v>
      </c>
      <c r="C141" s="36"/>
      <c r="D141" s="37"/>
      <c r="E141" s="28"/>
    </row>
    <row r="142" spans="1:5" s="41" customFormat="1" x14ac:dyDescent="0.25">
      <c r="A142" s="24" t="s">
        <v>1</v>
      </c>
      <c r="B142" s="33" t="s">
        <v>124</v>
      </c>
      <c r="C142" s="36"/>
      <c r="D142" s="37"/>
      <c r="E142" s="28"/>
    </row>
    <row r="143" spans="1:5" s="41" customFormat="1" x14ac:dyDescent="0.25">
      <c r="A143" s="24" t="s">
        <v>1</v>
      </c>
      <c r="B143" s="5" t="s">
        <v>56</v>
      </c>
      <c r="C143" s="36"/>
      <c r="D143" s="37"/>
      <c r="E143" s="28"/>
    </row>
    <row r="144" spans="1:5" s="41" customFormat="1" x14ac:dyDescent="0.25">
      <c r="A144" s="40"/>
      <c r="B144" s="38" t="s">
        <v>2</v>
      </c>
      <c r="C144" s="39">
        <v>8</v>
      </c>
      <c r="D144" s="37">
        <v>0</v>
      </c>
      <c r="E144" s="28">
        <f>D144*C144</f>
        <v>0</v>
      </c>
    </row>
    <row r="145" spans="1:5" s="41" customFormat="1" x14ac:dyDescent="0.25">
      <c r="A145" s="40"/>
      <c r="B145" s="38"/>
      <c r="C145" s="39"/>
      <c r="D145" s="37"/>
      <c r="E145" s="28"/>
    </row>
    <row r="146" spans="1:5" s="41" customFormat="1" x14ac:dyDescent="0.25">
      <c r="A146" s="40">
        <v>18</v>
      </c>
      <c r="B146" s="35" t="s">
        <v>30</v>
      </c>
      <c r="C146" s="36"/>
      <c r="D146" s="37"/>
      <c r="E146" s="28"/>
    </row>
    <row r="147" spans="1:5" s="41" customFormat="1" x14ac:dyDescent="0.25">
      <c r="A147" s="43" t="s">
        <v>1</v>
      </c>
      <c r="B147" s="34" t="s">
        <v>71</v>
      </c>
      <c r="C147" s="36"/>
      <c r="D147" s="37"/>
      <c r="E147" s="28"/>
    </row>
    <row r="148" spans="1:5" s="41" customFormat="1" x14ac:dyDescent="0.25">
      <c r="A148" s="43" t="s">
        <v>1</v>
      </c>
      <c r="B148" s="34" t="s">
        <v>85</v>
      </c>
      <c r="C148" s="36"/>
      <c r="D148" s="37"/>
      <c r="E148" s="28"/>
    </row>
    <row r="149" spans="1:5" s="41" customFormat="1" x14ac:dyDescent="0.25">
      <c r="A149" s="40"/>
      <c r="B149" s="38" t="s">
        <v>2</v>
      </c>
      <c r="C149" s="39">
        <v>9</v>
      </c>
      <c r="D149" s="37">
        <v>0</v>
      </c>
      <c r="E149" s="28">
        <f>D149*C149</f>
        <v>0</v>
      </c>
    </row>
    <row r="150" spans="1:5" s="41" customFormat="1" ht="26.45" customHeight="1" x14ac:dyDescent="0.25">
      <c r="A150" s="40"/>
      <c r="B150" s="38"/>
      <c r="C150" s="39"/>
      <c r="D150" s="37"/>
      <c r="E150" s="28"/>
    </row>
    <row r="151" spans="1:5" s="41" customFormat="1" x14ac:dyDescent="0.25">
      <c r="A151" s="40"/>
      <c r="B151" s="1"/>
      <c r="C151" s="36"/>
      <c r="D151" s="37"/>
      <c r="E151" s="28"/>
    </row>
    <row r="152" spans="1:5" s="41" customFormat="1" x14ac:dyDescent="0.25">
      <c r="A152" s="40">
        <v>19</v>
      </c>
      <c r="B152" s="8" t="s">
        <v>12</v>
      </c>
      <c r="C152" s="9"/>
      <c r="D152" s="37"/>
      <c r="E152" s="28"/>
    </row>
    <row r="153" spans="1:5" s="41" customFormat="1" ht="25.5" x14ac:dyDescent="0.25">
      <c r="A153" s="24" t="s">
        <v>1</v>
      </c>
      <c r="B153" s="7" t="s">
        <v>13</v>
      </c>
      <c r="C153" s="9"/>
      <c r="D153" s="37"/>
      <c r="E153" s="28"/>
    </row>
    <row r="154" spans="1:5" s="41" customFormat="1" ht="25.5" x14ac:dyDescent="0.25">
      <c r="A154" s="24" t="s">
        <v>1</v>
      </c>
      <c r="B154" s="7" t="s">
        <v>14</v>
      </c>
      <c r="C154" s="9"/>
      <c r="D154" s="37"/>
      <c r="E154" s="28"/>
    </row>
    <row r="155" spans="1:5" s="41" customFormat="1" ht="28.15" customHeight="1" x14ac:dyDescent="0.25">
      <c r="A155" s="24" t="s">
        <v>1</v>
      </c>
      <c r="B155" s="7" t="s">
        <v>40</v>
      </c>
      <c r="C155" s="9"/>
      <c r="D155" s="37"/>
      <c r="E155" s="28"/>
    </row>
    <row r="156" spans="1:5" s="41" customFormat="1" ht="16.149999999999999" customHeight="1" x14ac:dyDescent="0.25">
      <c r="A156" s="24" t="s">
        <v>1</v>
      </c>
      <c r="B156" s="7" t="s">
        <v>70</v>
      </c>
      <c r="C156" s="9"/>
      <c r="D156" s="37"/>
      <c r="E156" s="28"/>
    </row>
    <row r="157" spans="1:5" s="41" customFormat="1" x14ac:dyDescent="0.25">
      <c r="A157" s="24" t="s">
        <v>1</v>
      </c>
      <c r="B157" s="7" t="s">
        <v>15</v>
      </c>
      <c r="C157" s="9"/>
      <c r="D157" s="37"/>
      <c r="E157" s="28"/>
    </row>
    <row r="158" spans="1:5" s="41" customFormat="1" x14ac:dyDescent="0.25">
      <c r="A158" s="40"/>
      <c r="B158" s="6" t="s">
        <v>2</v>
      </c>
      <c r="C158" s="9">
        <v>9</v>
      </c>
      <c r="D158" s="37">
        <v>0</v>
      </c>
      <c r="E158" s="28">
        <f>D158*C158</f>
        <v>0</v>
      </c>
    </row>
    <row r="160" spans="1:5" s="41" customFormat="1" x14ac:dyDescent="0.25">
      <c r="A160" s="40">
        <v>25</v>
      </c>
      <c r="B160" s="35" t="s">
        <v>33</v>
      </c>
      <c r="C160" s="36"/>
      <c r="D160" s="37"/>
      <c r="E160" s="28"/>
    </row>
    <row r="161" spans="1:5" s="41" customFormat="1" ht="180" x14ac:dyDescent="0.25">
      <c r="A161" s="24" t="s">
        <v>1</v>
      </c>
      <c r="B161" s="15" t="s">
        <v>126</v>
      </c>
      <c r="C161" s="36"/>
      <c r="D161" s="37"/>
      <c r="E161" s="28"/>
    </row>
    <row r="162" spans="1:5" s="41" customFormat="1" x14ac:dyDescent="0.25">
      <c r="A162" s="24" t="s">
        <v>1</v>
      </c>
      <c r="B162" s="33" t="s">
        <v>83</v>
      </c>
      <c r="C162" s="36"/>
      <c r="D162" s="37"/>
      <c r="E162" s="28"/>
    </row>
    <row r="163" spans="1:5" s="41" customFormat="1" x14ac:dyDescent="0.25">
      <c r="A163" s="24" t="s">
        <v>1</v>
      </c>
      <c r="B163" s="33" t="s">
        <v>124</v>
      </c>
      <c r="C163" s="36"/>
      <c r="D163" s="37"/>
      <c r="E163" s="28"/>
    </row>
    <row r="164" spans="1:5" s="41" customFormat="1" x14ac:dyDescent="0.25">
      <c r="A164" s="24" t="s">
        <v>1</v>
      </c>
      <c r="B164" s="5" t="s">
        <v>86</v>
      </c>
      <c r="C164" s="36"/>
      <c r="D164" s="37"/>
      <c r="E164" s="28"/>
    </row>
    <row r="165" spans="1:5" s="41" customFormat="1" x14ac:dyDescent="0.25">
      <c r="A165" s="40"/>
      <c r="B165" s="38" t="s">
        <v>2</v>
      </c>
      <c r="C165" s="39">
        <v>1</v>
      </c>
      <c r="D165" s="37">
        <v>0</v>
      </c>
      <c r="E165" s="28">
        <f>D165*C165</f>
        <v>0</v>
      </c>
    </row>
    <row r="166" spans="1:5" s="41" customFormat="1" ht="97.9" customHeight="1" x14ac:dyDescent="0.25">
      <c r="A166" s="40"/>
      <c r="B166" s="1"/>
      <c r="C166" s="36"/>
      <c r="D166" s="37"/>
      <c r="E166" s="28"/>
    </row>
    <row r="167" spans="1:5" s="41" customFormat="1" x14ac:dyDescent="0.25">
      <c r="A167" s="40"/>
      <c r="B167" s="1"/>
      <c r="C167" s="36"/>
      <c r="D167" s="37"/>
      <c r="E167" s="28"/>
    </row>
    <row r="168" spans="1:5" s="41" customFormat="1" x14ac:dyDescent="0.25">
      <c r="A168" s="40">
        <v>21</v>
      </c>
      <c r="B168" s="13" t="s">
        <v>127</v>
      </c>
      <c r="C168" s="36"/>
      <c r="D168" s="37"/>
      <c r="E168" s="28"/>
    </row>
    <row r="169" spans="1:5" s="41" customFormat="1" ht="90" x14ac:dyDescent="0.25">
      <c r="A169" s="43" t="s">
        <v>1</v>
      </c>
      <c r="B169" s="15" t="s">
        <v>129</v>
      </c>
      <c r="C169" s="36"/>
      <c r="D169" s="37"/>
      <c r="E169" s="28"/>
    </row>
    <row r="170" spans="1:5" s="41" customFormat="1" x14ac:dyDescent="0.25">
      <c r="A170" s="24" t="s">
        <v>1</v>
      </c>
      <c r="B170" s="15" t="s">
        <v>100</v>
      </c>
      <c r="C170" s="36"/>
      <c r="D170" s="37"/>
      <c r="E170" s="28"/>
    </row>
    <row r="171" spans="1:5" s="41" customFormat="1" ht="31.15" customHeight="1" x14ac:dyDescent="0.25">
      <c r="A171" s="24" t="s">
        <v>1</v>
      </c>
      <c r="B171" s="15" t="s">
        <v>128</v>
      </c>
      <c r="C171" s="36"/>
      <c r="D171" s="37"/>
      <c r="E171" s="28"/>
    </row>
    <row r="172" spans="1:5" s="41" customFormat="1" ht="20.45" customHeight="1" x14ac:dyDescent="0.25">
      <c r="A172" s="24" t="s">
        <v>1</v>
      </c>
      <c r="B172" s="15" t="s">
        <v>87</v>
      </c>
      <c r="C172" s="36"/>
      <c r="D172" s="37"/>
      <c r="E172" s="28"/>
    </row>
    <row r="173" spans="1:5" s="41" customFormat="1" x14ac:dyDescent="0.25">
      <c r="A173" s="40"/>
      <c r="B173" s="6" t="s">
        <v>2</v>
      </c>
      <c r="C173" s="9">
        <v>1</v>
      </c>
      <c r="D173" s="37">
        <v>0</v>
      </c>
      <c r="E173" s="28">
        <f>D173*C173</f>
        <v>0</v>
      </c>
    </row>
    <row r="174" spans="1:5" s="41" customFormat="1" x14ac:dyDescent="0.25">
      <c r="A174" s="40"/>
      <c r="B174" s="6"/>
      <c r="C174" s="9"/>
      <c r="D174" s="37"/>
      <c r="E174" s="28"/>
    </row>
    <row r="175" spans="1:5" s="41" customFormat="1" x14ac:dyDescent="0.25">
      <c r="A175" s="40">
        <v>22</v>
      </c>
      <c r="B175" s="44" t="s">
        <v>64</v>
      </c>
      <c r="C175" s="36"/>
      <c r="D175" s="1"/>
      <c r="E175" s="14"/>
    </row>
    <row r="176" spans="1:5" s="41" customFormat="1" ht="75" x14ac:dyDescent="0.25">
      <c r="A176" s="43" t="s">
        <v>1</v>
      </c>
      <c r="B176" s="15" t="s">
        <v>130</v>
      </c>
      <c r="C176" s="36"/>
      <c r="D176" s="37"/>
      <c r="E176" s="28"/>
    </row>
    <row r="177" spans="1:5" s="41" customFormat="1" x14ac:dyDescent="0.25">
      <c r="A177" s="40"/>
      <c r="B177" s="47" t="s">
        <v>101</v>
      </c>
      <c r="C177" s="36"/>
      <c r="D177" s="1"/>
      <c r="E177" s="14"/>
    </row>
    <row r="178" spans="1:5" s="41" customFormat="1" x14ac:dyDescent="0.25">
      <c r="A178" s="40"/>
      <c r="B178" s="42" t="s">
        <v>35</v>
      </c>
      <c r="C178" s="36"/>
      <c r="D178" s="1"/>
      <c r="E178" s="14"/>
    </row>
    <row r="179" spans="1:5" s="41" customFormat="1" ht="20.45" customHeight="1" x14ac:dyDescent="0.25">
      <c r="A179" s="24" t="s">
        <v>1</v>
      </c>
      <c r="B179" s="15" t="s">
        <v>87</v>
      </c>
      <c r="C179" s="36"/>
      <c r="D179" s="37"/>
      <c r="E179" s="28"/>
    </row>
    <row r="180" spans="1:5" s="41" customFormat="1" x14ac:dyDescent="0.25">
      <c r="A180" s="40"/>
      <c r="B180" s="6" t="s">
        <v>2</v>
      </c>
      <c r="C180" s="9">
        <v>1</v>
      </c>
      <c r="D180" s="37">
        <v>0</v>
      </c>
      <c r="E180" s="28">
        <f>D180*C180</f>
        <v>0</v>
      </c>
    </row>
    <row r="181" spans="1:5" s="41" customFormat="1" x14ac:dyDescent="0.25">
      <c r="A181" s="40"/>
      <c r="B181" s="6"/>
      <c r="C181" s="9"/>
      <c r="D181" s="37"/>
      <c r="E181" s="28"/>
    </row>
    <row r="182" spans="1:5" s="41" customFormat="1" ht="161.44999999999999" customHeight="1" x14ac:dyDescent="0.25">
      <c r="A182" s="40"/>
      <c r="B182" s="6"/>
      <c r="C182" s="9"/>
      <c r="D182" s="37"/>
      <c r="E182" s="28"/>
    </row>
    <row r="183" spans="1:5" s="41" customFormat="1" ht="15" customHeight="1" x14ac:dyDescent="0.25">
      <c r="A183" s="40"/>
      <c r="B183" s="6"/>
      <c r="C183" s="9"/>
      <c r="D183" s="37"/>
      <c r="E183" s="28"/>
    </row>
    <row r="184" spans="1:5" s="41" customFormat="1" x14ac:dyDescent="0.25">
      <c r="A184" s="40">
        <v>23</v>
      </c>
      <c r="B184" s="13" t="s">
        <v>34</v>
      </c>
      <c r="C184" s="36"/>
      <c r="D184" s="1"/>
      <c r="E184" s="14"/>
    </row>
    <row r="185" spans="1:5" s="41" customFormat="1" ht="75" x14ac:dyDescent="0.25">
      <c r="A185" s="43" t="s">
        <v>1</v>
      </c>
      <c r="B185" s="15" t="s">
        <v>131</v>
      </c>
      <c r="C185" s="36"/>
      <c r="D185" s="37"/>
      <c r="E185" s="28"/>
    </row>
    <row r="186" spans="1:5" s="41" customFormat="1" ht="30" x14ac:dyDescent="0.25">
      <c r="A186" s="43" t="s">
        <v>1</v>
      </c>
      <c r="B186" s="15" t="s">
        <v>57</v>
      </c>
      <c r="C186" s="36"/>
      <c r="D186" s="1"/>
      <c r="E186" s="14"/>
    </row>
    <row r="187" spans="1:5" s="41" customFormat="1" ht="30" x14ac:dyDescent="0.25">
      <c r="A187" s="43" t="s">
        <v>1</v>
      </c>
      <c r="B187" s="15" t="s">
        <v>141</v>
      </c>
      <c r="C187" s="36"/>
      <c r="D187" s="1"/>
      <c r="E187" s="14"/>
    </row>
    <row r="188" spans="1:5" s="41" customFormat="1" x14ac:dyDescent="0.25">
      <c r="A188" s="43" t="s">
        <v>1</v>
      </c>
      <c r="B188" s="52" t="s">
        <v>132</v>
      </c>
      <c r="C188" s="36"/>
      <c r="D188" s="1"/>
      <c r="E188" s="14"/>
    </row>
    <row r="189" spans="1:5" s="41" customFormat="1" ht="28.15" customHeight="1" x14ac:dyDescent="0.25">
      <c r="A189" s="43" t="s">
        <v>1</v>
      </c>
      <c r="B189" s="15" t="s">
        <v>133</v>
      </c>
      <c r="C189" s="36"/>
      <c r="D189" s="1"/>
      <c r="E189" s="14"/>
    </row>
    <row r="190" spans="1:5" s="41" customFormat="1" ht="20.45" customHeight="1" x14ac:dyDescent="0.25">
      <c r="A190" s="24" t="s">
        <v>1</v>
      </c>
      <c r="B190" s="15" t="s">
        <v>87</v>
      </c>
      <c r="C190" s="36"/>
      <c r="D190" s="37"/>
      <c r="E190" s="28"/>
    </row>
    <row r="191" spans="1:5" s="41" customFormat="1" x14ac:dyDescent="0.25">
      <c r="A191" s="40"/>
      <c r="B191" s="6" t="s">
        <v>2</v>
      </c>
      <c r="C191" s="9">
        <v>1</v>
      </c>
      <c r="D191" s="37">
        <v>0</v>
      </c>
      <c r="E191" s="28">
        <f>D191*C191</f>
        <v>0</v>
      </c>
    </row>
    <row r="192" spans="1:5" s="41" customFormat="1" x14ac:dyDescent="0.25">
      <c r="A192" s="40"/>
      <c r="B192" s="6"/>
      <c r="C192" s="9"/>
      <c r="D192" s="37"/>
      <c r="E192" s="28"/>
    </row>
    <row r="193" spans="1:5" s="41" customFormat="1" x14ac:dyDescent="0.25">
      <c r="A193" s="40"/>
      <c r="B193" s="1"/>
      <c r="C193" s="36"/>
      <c r="D193" s="1"/>
      <c r="E193" s="14"/>
    </row>
    <row r="194" spans="1:5" s="41" customFormat="1" ht="120" customHeight="1" x14ac:dyDescent="0.25">
      <c r="A194" s="40"/>
      <c r="B194" s="1"/>
      <c r="C194" s="36"/>
      <c r="D194" s="1"/>
      <c r="E194" s="1"/>
    </row>
    <row r="195" spans="1:5" s="41" customFormat="1" ht="30" x14ac:dyDescent="0.25">
      <c r="A195" s="40">
        <v>24</v>
      </c>
      <c r="B195" s="53" t="s">
        <v>88</v>
      </c>
      <c r="C195" s="36"/>
      <c r="D195" s="1"/>
      <c r="E195" s="14"/>
    </row>
    <row r="196" spans="1:5" s="41" customFormat="1" x14ac:dyDescent="0.25">
      <c r="A196" s="43" t="s">
        <v>1</v>
      </c>
      <c r="B196" s="47" t="s">
        <v>59</v>
      </c>
      <c r="C196" s="36"/>
      <c r="D196" s="1"/>
      <c r="E196" s="14"/>
    </row>
    <row r="197" spans="1:5" s="41" customFormat="1" x14ac:dyDescent="0.25">
      <c r="A197" s="40"/>
      <c r="B197" s="6" t="s">
        <v>2</v>
      </c>
      <c r="C197" s="9">
        <v>1</v>
      </c>
      <c r="D197" s="37">
        <v>0</v>
      </c>
      <c r="E197" s="28">
        <f>D197*C197</f>
        <v>0</v>
      </c>
    </row>
    <row r="198" spans="1:5" s="41" customFormat="1" x14ac:dyDescent="0.25">
      <c r="A198" s="40"/>
      <c r="B198" s="1"/>
      <c r="C198" s="36"/>
      <c r="D198" s="1"/>
      <c r="E198" s="14"/>
    </row>
    <row r="199" spans="1:5" s="41" customFormat="1" x14ac:dyDescent="0.25">
      <c r="A199" s="40">
        <v>25</v>
      </c>
      <c r="B199" s="44" t="s">
        <v>36</v>
      </c>
      <c r="C199" s="36"/>
      <c r="D199" s="1"/>
      <c r="E199" s="14"/>
    </row>
    <row r="200" spans="1:5" s="41" customFormat="1" x14ac:dyDescent="0.25">
      <c r="A200" s="43" t="s">
        <v>1</v>
      </c>
      <c r="B200" s="42" t="s">
        <v>89</v>
      </c>
      <c r="C200" s="36"/>
      <c r="D200" s="1"/>
      <c r="E200" s="14"/>
    </row>
    <row r="201" spans="1:5" s="41" customFormat="1" x14ac:dyDescent="0.25">
      <c r="A201" s="43" t="s">
        <v>1</v>
      </c>
      <c r="B201" s="42" t="s">
        <v>134</v>
      </c>
      <c r="C201" s="36"/>
      <c r="D201" s="1"/>
      <c r="E201" s="14"/>
    </row>
    <row r="202" spans="1:5" s="41" customFormat="1" x14ac:dyDescent="0.25">
      <c r="A202" s="40"/>
      <c r="B202" s="6" t="s">
        <v>2</v>
      </c>
      <c r="C202" s="9">
        <v>1</v>
      </c>
      <c r="D202" s="37">
        <v>0</v>
      </c>
      <c r="E202" s="28">
        <f>D202*C202</f>
        <v>0</v>
      </c>
    </row>
    <row r="203" spans="1:5" s="41" customFormat="1" x14ac:dyDescent="0.25">
      <c r="A203" s="40"/>
      <c r="B203" s="1"/>
      <c r="C203" s="36"/>
      <c r="D203" s="1"/>
      <c r="E203" s="14"/>
    </row>
    <row r="204" spans="1:5" s="41" customFormat="1" x14ac:dyDescent="0.25">
      <c r="A204" s="40">
        <v>26</v>
      </c>
      <c r="B204" s="44" t="s">
        <v>90</v>
      </c>
      <c r="C204" s="36"/>
      <c r="D204" s="1"/>
      <c r="E204" s="14"/>
    </row>
    <row r="205" spans="1:5" s="41" customFormat="1" x14ac:dyDescent="0.25">
      <c r="A205" s="40"/>
      <c r="B205" s="42" t="s">
        <v>135</v>
      </c>
      <c r="C205" s="36"/>
      <c r="D205" s="1"/>
      <c r="E205" s="14"/>
    </row>
    <row r="206" spans="1:5" s="41" customFormat="1" x14ac:dyDescent="0.25">
      <c r="A206" s="40"/>
      <c r="B206" s="42" t="s">
        <v>102</v>
      </c>
      <c r="C206" s="36"/>
      <c r="D206" s="1"/>
      <c r="E206" s="14"/>
    </row>
    <row r="207" spans="1:5" s="41" customFormat="1" x14ac:dyDescent="0.25">
      <c r="A207" s="40"/>
      <c r="B207" s="6" t="s">
        <v>2</v>
      </c>
      <c r="C207" s="9">
        <v>1</v>
      </c>
      <c r="D207" s="37">
        <v>0</v>
      </c>
      <c r="E207" s="28">
        <f>D207*C207</f>
        <v>0</v>
      </c>
    </row>
    <row r="208" spans="1:5" s="41" customFormat="1" x14ac:dyDescent="0.25">
      <c r="A208" s="40"/>
      <c r="B208" s="1"/>
      <c r="C208" s="36"/>
      <c r="D208" s="1"/>
      <c r="E208" s="14"/>
    </row>
    <row r="209" spans="1:5" s="41" customFormat="1" x14ac:dyDescent="0.25">
      <c r="A209" s="40"/>
      <c r="B209" s="1"/>
      <c r="C209" s="36"/>
      <c r="D209" s="1"/>
      <c r="E209" s="14"/>
    </row>
    <row r="210" spans="1:5" s="41" customFormat="1" x14ac:dyDescent="0.25">
      <c r="A210" s="40">
        <v>27</v>
      </c>
      <c r="B210" s="44" t="s">
        <v>19</v>
      </c>
      <c r="C210" s="36"/>
      <c r="D210" s="1"/>
      <c r="E210" s="14"/>
    </row>
    <row r="211" spans="1:5" s="41" customFormat="1" ht="26.45" customHeight="1" x14ac:dyDescent="0.25">
      <c r="A211" s="40"/>
      <c r="B211" s="46" t="s">
        <v>58</v>
      </c>
      <c r="C211" s="36"/>
      <c r="D211" s="1"/>
      <c r="E211" s="14"/>
    </row>
    <row r="212" spans="1:5" s="41" customFormat="1" x14ac:dyDescent="0.25">
      <c r="A212" s="40"/>
      <c r="B212" s="6" t="s">
        <v>2</v>
      </c>
      <c r="C212" s="9">
        <v>1</v>
      </c>
      <c r="D212" s="37">
        <v>0</v>
      </c>
      <c r="E212" s="28">
        <f>C212*D212</f>
        <v>0</v>
      </c>
    </row>
    <row r="213" spans="1:5" s="41" customFormat="1" x14ac:dyDescent="0.25">
      <c r="A213" s="40"/>
      <c r="B213" s="6"/>
      <c r="C213" s="9"/>
      <c r="D213" s="37"/>
      <c r="E213" s="28"/>
    </row>
    <row r="214" spans="1:5" s="41" customFormat="1" x14ac:dyDescent="0.25">
      <c r="A214" s="40">
        <v>28</v>
      </c>
      <c r="B214" s="8" t="s">
        <v>136</v>
      </c>
      <c r="C214" s="36"/>
      <c r="D214" s="37"/>
      <c r="E214" s="14"/>
    </row>
    <row r="215" spans="1:5" s="41" customFormat="1" x14ac:dyDescent="0.25">
      <c r="A215" s="24"/>
      <c r="B215" s="15" t="s">
        <v>38</v>
      </c>
      <c r="C215" s="36"/>
      <c r="D215" s="37"/>
      <c r="E215" s="14"/>
    </row>
    <row r="216" spans="1:5" s="41" customFormat="1" x14ac:dyDescent="0.25">
      <c r="A216" s="24"/>
      <c r="B216" s="15" t="s">
        <v>137</v>
      </c>
      <c r="C216" s="36"/>
      <c r="D216" s="37"/>
      <c r="E216" s="14"/>
    </row>
    <row r="217" spans="1:5" s="41" customFormat="1" x14ac:dyDescent="0.25">
      <c r="A217" s="40"/>
      <c r="B217" s="6" t="s">
        <v>2</v>
      </c>
      <c r="C217" s="9">
        <v>2</v>
      </c>
      <c r="D217" s="37">
        <v>0</v>
      </c>
      <c r="E217" s="28">
        <f>D217*C217</f>
        <v>0</v>
      </c>
    </row>
    <row r="218" spans="1:5" s="41" customFormat="1" x14ac:dyDescent="0.25">
      <c r="A218" s="40"/>
      <c r="B218" s="6"/>
      <c r="C218" s="9"/>
      <c r="D218" s="37"/>
      <c r="E218" s="28"/>
    </row>
    <row r="219" spans="1:5" s="10" customFormat="1" x14ac:dyDescent="0.25">
      <c r="A219" s="29">
        <v>29</v>
      </c>
      <c r="B219" s="17" t="s">
        <v>37</v>
      </c>
      <c r="C219" s="30"/>
      <c r="D219" s="37"/>
      <c r="E219" s="31"/>
    </row>
    <row r="220" spans="1:5" s="10" customFormat="1" x14ac:dyDescent="0.25">
      <c r="A220" s="32" t="s">
        <v>1</v>
      </c>
      <c r="B220" s="3" t="s">
        <v>41</v>
      </c>
      <c r="C220" s="39"/>
      <c r="D220" s="37"/>
      <c r="E220" s="31"/>
    </row>
    <row r="221" spans="1:5" s="10" customFormat="1" x14ac:dyDescent="0.25">
      <c r="A221" s="32"/>
      <c r="B221" s="3" t="s">
        <v>39</v>
      </c>
      <c r="C221" s="39"/>
      <c r="D221" s="37"/>
      <c r="E221" s="31"/>
    </row>
    <row r="222" spans="1:5" s="10" customFormat="1" x14ac:dyDescent="0.25">
      <c r="A222" s="29"/>
      <c r="B222" s="38" t="s">
        <v>2</v>
      </c>
      <c r="C222" s="39">
        <v>10</v>
      </c>
      <c r="D222" s="37">
        <v>0</v>
      </c>
      <c r="E222" s="31">
        <f>D222*C222</f>
        <v>0</v>
      </c>
    </row>
    <row r="223" spans="1:5" s="41" customFormat="1" x14ac:dyDescent="0.25">
      <c r="A223" s="40"/>
      <c r="B223" s="1"/>
      <c r="C223" s="36"/>
      <c r="D223" s="37"/>
      <c r="E223" s="14"/>
    </row>
    <row r="224" spans="1:5" s="41" customFormat="1" x14ac:dyDescent="0.25">
      <c r="A224" s="29">
        <v>30</v>
      </c>
      <c r="B224" s="17" t="s">
        <v>65</v>
      </c>
      <c r="C224" s="30"/>
      <c r="D224" s="37"/>
      <c r="E224" s="31"/>
    </row>
    <row r="225" spans="1:5" s="41" customFormat="1" ht="60" x14ac:dyDescent="0.25">
      <c r="A225" s="32" t="s">
        <v>1</v>
      </c>
      <c r="B225" s="16" t="s">
        <v>138</v>
      </c>
      <c r="C225" s="30"/>
      <c r="D225" s="37"/>
      <c r="E225" s="31"/>
    </row>
    <row r="226" spans="1:5" s="41" customFormat="1" x14ac:dyDescent="0.25">
      <c r="A226" s="32" t="s">
        <v>1</v>
      </c>
      <c r="B226" s="11" t="s">
        <v>66</v>
      </c>
      <c r="C226" s="30"/>
      <c r="D226" s="37"/>
      <c r="E226" s="31"/>
    </row>
    <row r="227" spans="1:5" s="41" customFormat="1" x14ac:dyDescent="0.25">
      <c r="A227" s="29"/>
      <c r="B227" s="38" t="s">
        <v>2</v>
      </c>
      <c r="C227" s="39">
        <v>4</v>
      </c>
      <c r="D227" s="37">
        <v>0</v>
      </c>
      <c r="E227" s="31">
        <f>D227*C227</f>
        <v>0</v>
      </c>
    </row>
    <row r="229" spans="1:5" s="41" customFormat="1" x14ac:dyDescent="0.25">
      <c r="A229" s="29">
        <v>31</v>
      </c>
      <c r="B229" s="17" t="s">
        <v>67</v>
      </c>
      <c r="C229" s="30"/>
      <c r="D229" s="37"/>
      <c r="E229" s="31"/>
    </row>
    <row r="230" spans="1:5" s="41" customFormat="1" ht="45" x14ac:dyDescent="0.25">
      <c r="A230" s="32" t="s">
        <v>1</v>
      </c>
      <c r="B230" s="16" t="s">
        <v>139</v>
      </c>
      <c r="C230" s="30"/>
      <c r="D230" s="37"/>
      <c r="E230" s="31"/>
    </row>
    <row r="231" spans="1:5" s="41" customFormat="1" x14ac:dyDescent="0.25">
      <c r="A231" s="32" t="s">
        <v>1</v>
      </c>
      <c r="B231" s="16" t="s">
        <v>140</v>
      </c>
      <c r="C231" s="30"/>
      <c r="D231" s="37"/>
      <c r="E231" s="31"/>
    </row>
    <row r="232" spans="1:5" s="41" customFormat="1" x14ac:dyDescent="0.25">
      <c r="A232" s="32" t="s">
        <v>1</v>
      </c>
      <c r="B232" s="11" t="s">
        <v>92</v>
      </c>
      <c r="C232" s="30"/>
      <c r="D232" s="37"/>
      <c r="E232" s="31"/>
    </row>
    <row r="233" spans="1:5" s="41" customFormat="1" x14ac:dyDescent="0.25">
      <c r="A233" s="29"/>
      <c r="B233" s="38" t="s">
        <v>2</v>
      </c>
      <c r="C233" s="39">
        <v>1</v>
      </c>
      <c r="D233" s="37">
        <v>0</v>
      </c>
      <c r="E233" s="31">
        <f>D233*C233</f>
        <v>0</v>
      </c>
    </row>
    <row r="234" spans="1:5" s="41" customFormat="1" x14ac:dyDescent="0.25"/>
    <row r="235" spans="1:5" s="41" customFormat="1" x14ac:dyDescent="0.25">
      <c r="A235" s="21">
        <v>32</v>
      </c>
      <c r="B235" s="18" t="s">
        <v>17</v>
      </c>
      <c r="C235" s="36"/>
      <c r="D235" s="1"/>
      <c r="E235" s="14"/>
    </row>
    <row r="236" spans="1:5" s="41" customFormat="1" ht="19.899999999999999" customHeight="1" x14ac:dyDescent="0.25">
      <c r="A236" s="22" t="s">
        <v>1</v>
      </c>
      <c r="B236" s="23" t="s">
        <v>4</v>
      </c>
      <c r="C236" s="36"/>
      <c r="D236" s="1"/>
      <c r="E236" s="14"/>
    </row>
    <row r="237" spans="1:5" s="41" customFormat="1" ht="15.75" x14ac:dyDescent="0.25">
      <c r="A237" s="22" t="s">
        <v>1</v>
      </c>
      <c r="B237" s="14" t="s">
        <v>3</v>
      </c>
      <c r="C237" s="19"/>
      <c r="D237" s="1"/>
      <c r="E237" s="14"/>
    </row>
    <row r="238" spans="1:5" s="41" customFormat="1" ht="15.75" x14ac:dyDescent="0.25">
      <c r="A238" s="22" t="s">
        <v>1</v>
      </c>
      <c r="B238" s="14" t="s">
        <v>7</v>
      </c>
      <c r="C238" s="19"/>
      <c r="D238" s="1"/>
      <c r="E238" s="14"/>
    </row>
    <row r="239" spans="1:5" s="41" customFormat="1" ht="15.75" x14ac:dyDescent="0.25">
      <c r="A239" s="24" t="s">
        <v>1</v>
      </c>
      <c r="B239" s="14" t="s">
        <v>5</v>
      </c>
      <c r="C239" s="19"/>
      <c r="D239" s="1"/>
      <c r="E239" s="14"/>
    </row>
    <row r="240" spans="1:5" s="41" customFormat="1" ht="15.75" x14ac:dyDescent="0.25">
      <c r="A240" s="24" t="s">
        <v>1</v>
      </c>
      <c r="B240" s="14" t="s">
        <v>18</v>
      </c>
      <c r="C240" s="19"/>
      <c r="D240" s="1"/>
      <c r="E240" s="25"/>
    </row>
    <row r="241" spans="1:5" s="41" customFormat="1" ht="15.75" x14ac:dyDescent="0.25">
      <c r="A241" s="40"/>
      <c r="B241" s="20" t="s">
        <v>0</v>
      </c>
      <c r="C241" s="19">
        <v>3</v>
      </c>
      <c r="D241" s="37">
        <v>0</v>
      </c>
      <c r="E241" s="26">
        <f>D241*C241</f>
        <v>0</v>
      </c>
    </row>
    <row r="242" spans="1:5" s="41" customFormat="1" x14ac:dyDescent="0.25">
      <c r="A242" s="40"/>
      <c r="B242" s="14"/>
      <c r="C242" s="36"/>
      <c r="D242" s="1"/>
      <c r="E242" s="26"/>
    </row>
    <row r="243" spans="1:5" s="41" customFormat="1" x14ac:dyDescent="0.25">
      <c r="A243" s="40">
        <v>33</v>
      </c>
      <c r="B243" s="13" t="s">
        <v>6</v>
      </c>
      <c r="C243" s="36"/>
      <c r="D243" s="1"/>
      <c r="E243" s="26"/>
    </row>
    <row r="244" spans="1:5" s="41" customFormat="1" ht="30" x14ac:dyDescent="0.25">
      <c r="A244" s="24" t="s">
        <v>1</v>
      </c>
      <c r="B244" s="27" t="s">
        <v>8</v>
      </c>
      <c r="C244" s="36"/>
      <c r="D244" s="1"/>
      <c r="E244" s="26"/>
    </row>
    <row r="245" spans="1:5" s="41" customFormat="1" x14ac:dyDescent="0.25">
      <c r="A245" s="40"/>
      <c r="B245" s="20" t="s">
        <v>0</v>
      </c>
      <c r="C245" s="36">
        <v>2</v>
      </c>
      <c r="D245" s="37">
        <v>0</v>
      </c>
      <c r="E245" s="26">
        <f>D245*C245</f>
        <v>0</v>
      </c>
    </row>
    <row r="246" spans="1:5" s="41" customFormat="1" x14ac:dyDescent="0.25">
      <c r="A246" s="40"/>
      <c r="B246" s="6"/>
      <c r="C246" s="9"/>
      <c r="D246" s="37"/>
      <c r="E246" s="28"/>
    </row>
    <row r="247" spans="1:5" s="41" customFormat="1" x14ac:dyDescent="0.25">
      <c r="A247" s="40">
        <v>34</v>
      </c>
      <c r="B247" s="44" t="s">
        <v>94</v>
      </c>
      <c r="C247" s="36"/>
      <c r="D247" s="1"/>
      <c r="E247" s="14"/>
    </row>
    <row r="248" spans="1:5" s="41" customFormat="1" x14ac:dyDescent="0.25">
      <c r="A248" s="40"/>
      <c r="B248" s="47" t="s">
        <v>95</v>
      </c>
      <c r="C248" s="36"/>
      <c r="D248" s="1"/>
      <c r="E248" s="14"/>
    </row>
    <row r="249" spans="1:5" s="41" customFormat="1" ht="14.45" customHeight="1" x14ac:dyDescent="0.25">
      <c r="A249" s="40"/>
      <c r="B249" s="46" t="s">
        <v>96</v>
      </c>
      <c r="C249" s="36"/>
      <c r="D249" s="1"/>
      <c r="E249" s="14"/>
    </row>
    <row r="250" spans="1:5" s="41" customFormat="1" x14ac:dyDescent="0.25">
      <c r="A250" s="40"/>
      <c r="B250" s="6" t="s">
        <v>2</v>
      </c>
      <c r="C250" s="9">
        <v>1</v>
      </c>
      <c r="D250" s="37">
        <v>0</v>
      </c>
      <c r="E250" s="28">
        <f>D250*C250</f>
        <v>0</v>
      </c>
    </row>
    <row r="251" spans="1:5" s="41" customFormat="1" ht="103.9" customHeight="1" x14ac:dyDescent="0.25">
      <c r="A251" s="40"/>
      <c r="B251" s="6"/>
      <c r="C251" s="9"/>
      <c r="D251" s="37"/>
      <c r="E251" s="28"/>
    </row>
    <row r="252" spans="1:5" s="41" customFormat="1" x14ac:dyDescent="0.25">
      <c r="A252" s="40"/>
      <c r="B252" s="6" t="s">
        <v>2</v>
      </c>
      <c r="C252" s="9">
        <v>1</v>
      </c>
      <c r="D252" s="37">
        <v>0</v>
      </c>
      <c r="E252" s="28">
        <f>D252*C252</f>
        <v>0</v>
      </c>
    </row>
    <row r="253" spans="1:5" s="41" customFormat="1" x14ac:dyDescent="0.25">
      <c r="A253" s="40"/>
      <c r="B253" s="6"/>
      <c r="C253" s="9"/>
      <c r="D253" s="37"/>
      <c r="E253" s="28"/>
    </row>
    <row r="254" spans="1:5" s="41" customFormat="1" x14ac:dyDescent="0.25">
      <c r="A254" s="40">
        <v>35</v>
      </c>
      <c r="B254" s="44" t="s">
        <v>106</v>
      </c>
      <c r="C254" s="36"/>
      <c r="D254" s="1"/>
      <c r="E254" s="14"/>
    </row>
    <row r="255" spans="1:5" s="41" customFormat="1" ht="45" x14ac:dyDescent="0.25">
      <c r="A255" s="24" t="s">
        <v>1</v>
      </c>
      <c r="B255" s="15" t="s">
        <v>103</v>
      </c>
      <c r="C255" s="36"/>
      <c r="D255" s="37"/>
      <c r="E255" s="28"/>
    </row>
    <row r="256" spans="1:5" s="41" customFormat="1" x14ac:dyDescent="0.25">
      <c r="A256" s="24" t="s">
        <v>1</v>
      </c>
      <c r="B256" s="1" t="s">
        <v>105</v>
      </c>
      <c r="C256" s="36"/>
      <c r="D256" s="37"/>
      <c r="E256" s="28"/>
    </row>
    <row r="257" spans="1:5" s="41" customFormat="1" x14ac:dyDescent="0.25">
      <c r="A257" s="24" t="s">
        <v>1</v>
      </c>
      <c r="B257" s="42" t="s">
        <v>23</v>
      </c>
      <c r="C257" s="36"/>
      <c r="D257" s="37"/>
      <c r="E257" s="28"/>
    </row>
    <row r="258" spans="1:5" s="41" customFormat="1" x14ac:dyDescent="0.25">
      <c r="A258" s="40"/>
      <c r="B258" s="47" t="s">
        <v>107</v>
      </c>
      <c r="C258" s="36"/>
      <c r="D258" s="1"/>
      <c r="E258" s="14"/>
    </row>
    <row r="259" spans="1:5" s="41" customFormat="1" x14ac:dyDescent="0.25">
      <c r="A259" s="40"/>
      <c r="B259" s="6" t="s">
        <v>2</v>
      </c>
      <c r="C259" s="9">
        <v>1</v>
      </c>
      <c r="D259" s="37">
        <v>0</v>
      </c>
      <c r="E259" s="28">
        <f>D259*C259</f>
        <v>0</v>
      </c>
    </row>
    <row r="260" spans="1:5" s="41" customFormat="1" x14ac:dyDescent="0.25">
      <c r="A260" s="40"/>
      <c r="B260" s="6"/>
      <c r="C260" s="9"/>
      <c r="D260" s="37"/>
      <c r="E260" s="28"/>
    </row>
    <row r="261" spans="1:5" s="41" customFormat="1" ht="18.600000000000001" customHeight="1" x14ac:dyDescent="0.25">
      <c r="B261" s="2" t="s">
        <v>93</v>
      </c>
      <c r="E261" s="50">
        <f>SUM(E5:E259)</f>
        <v>0</v>
      </c>
    </row>
    <row r="262" spans="1:5" ht="19.899999999999999" customHeight="1" x14ac:dyDescent="0.25">
      <c r="B262" s="2" t="s">
        <v>73</v>
      </c>
      <c r="E262" s="51" t="s">
        <v>78</v>
      </c>
    </row>
    <row r="263" spans="1:5" ht="16.899999999999999" customHeight="1" x14ac:dyDescent="0.25">
      <c r="B263" s="2" t="s">
        <v>72</v>
      </c>
      <c r="E263" s="51" t="s">
        <v>78</v>
      </c>
    </row>
  </sheetData>
  <pageMargins left="0.7" right="0.7" top="0.75" bottom="0.75" header="0.3" footer="0.3"/>
  <pageSetup paperSize="9" scale="94" orientation="portrait" r:id="rId1"/>
  <rowBreaks count="7" manualBreakCount="7">
    <brk id="36" max="4" man="1"/>
    <brk id="73" max="4" man="1"/>
    <brk id="104" max="4" man="1"/>
    <brk id="130" max="4" man="1"/>
    <brk id="158" max="4" man="1"/>
    <brk id="182" max="4" man="1"/>
    <brk id="207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notranja oprema skupaj</vt:lpstr>
      <vt:lpstr>'notranja oprema skupaj'!Področje_tiskanja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Mojca MAROVIČ</cp:lastModifiedBy>
  <cp:lastPrinted>2017-12-01T11:43:50Z</cp:lastPrinted>
  <dcterms:created xsi:type="dcterms:W3CDTF">2011-08-10T09:27:39Z</dcterms:created>
  <dcterms:modified xsi:type="dcterms:W3CDTF">2017-12-13T15:13:59Z</dcterms:modified>
</cp:coreProperties>
</file>