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nja\Documents\STANOVANJA\2022\Sanacija Graščinska 6\"/>
    </mc:Choice>
  </mc:AlternateContent>
  <xr:revisionPtr revIDLastSave="0" documentId="13_ncr:1_{97EDD1F8-EF10-4B12-B596-546A096BEE0C}" xr6:coauthVersionLast="47" xr6:coauthVersionMax="47" xr10:uidLastSave="{00000000-0000-0000-0000-000000000000}"/>
  <bookViews>
    <workbookView xWindow="3435" yWindow="750" windowWidth="16305" windowHeight="13110" activeTab="1" xr2:uid="{E0651CD8-0AA7-4758-9228-473442446D49}"/>
  </bookViews>
  <sheets>
    <sheet name="List1" sheetId="1" r:id="rId1"/>
    <sheet name="elektromaterial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2" l="1"/>
  <c r="G37" i="2" s="1"/>
  <c r="G35" i="2"/>
</calcChain>
</file>

<file path=xl/sharedStrings.xml><?xml version="1.0" encoding="utf-8"?>
<sst xmlns="http://schemas.openxmlformats.org/spreadsheetml/2006/main" count="131" uniqueCount="85">
  <si>
    <t>Objekt:</t>
  </si>
  <si>
    <t>Prazno stanovanje št. 6, Graščinska 6, Prebold</t>
  </si>
  <si>
    <t>Poz.</t>
  </si>
  <si>
    <t>Količina</t>
  </si>
  <si>
    <t>Enota</t>
  </si>
  <si>
    <t>Opis</t>
  </si>
  <si>
    <t>Cena
brez DDV</t>
  </si>
  <si>
    <t>Znesek
brez DDV</t>
  </si>
  <si>
    <t>m2</t>
  </si>
  <si>
    <t>Izrušitev obstoječega poda</t>
  </si>
  <si>
    <t xml:space="preserve"> odstranjevanje toplega poda v kuhinji</t>
  </si>
  <si>
    <t>kom</t>
  </si>
  <si>
    <t>poškodovanega klasičnega parketa v otroški sobi</t>
  </si>
  <si>
    <t>m1</t>
  </si>
  <si>
    <t>Dolbenje sten za vgradnjo elektroinstalacij</t>
  </si>
  <si>
    <t>ocena količine</t>
  </si>
  <si>
    <t>Zametavanje utorov po vgradnji elektroinstalacij</t>
  </si>
  <si>
    <t>Izdelava ročnega cementnega obrizga, grobega in finega ometa</t>
  </si>
  <si>
    <t>kos</t>
  </si>
  <si>
    <t>ZIDARSKA DELA</t>
  </si>
  <si>
    <t>dobava in vgradnja dimniške rozete v spalnici in otroški sobi</t>
  </si>
  <si>
    <t>Sanacija poda</t>
  </si>
  <si>
    <t xml:space="preserve">dobava in polaganje klasičnega parketa bukev v dnevni in otroški sobi </t>
  </si>
  <si>
    <t>kuhinja</t>
  </si>
  <si>
    <t xml:space="preserve">Dobava in polaganje toplega poda in montaža pvc zaključnega traka </t>
  </si>
  <si>
    <t>Odstranjevanje dotrajanih opleskov</t>
  </si>
  <si>
    <t>stropov in sten</t>
  </si>
  <si>
    <t>Nanos akrilne emulzije</t>
  </si>
  <si>
    <t>2x-no  kitanje in brušenje sten in stropov</t>
  </si>
  <si>
    <t xml:space="preserve">2x-ni oplesk sten in stropov z notranjo barvo </t>
  </si>
  <si>
    <t xml:space="preserve">Dobava  in montaža nad/podpultnega bojlerja </t>
  </si>
  <si>
    <t>v kuhinji</t>
  </si>
  <si>
    <t>Prestavitev vodovodne in odtočne inštalacije</t>
  </si>
  <si>
    <t>prestavitev priključka za kuhinjsko armaturo ter montaža kotnega ventila (samo mrzla voda)</t>
  </si>
  <si>
    <t>Dobava in vgradnja novih kablov in doz kompletno z vezavo</t>
  </si>
  <si>
    <t>ocena stroška</t>
  </si>
  <si>
    <t>Finomontaža elektroinštalacij</t>
  </si>
  <si>
    <t>vključno z materialom, stikali, vtičnicami - program EKONOMIK</t>
  </si>
  <si>
    <t>Predelava obstoječega podrazdelilca s kompletno demontažo, dobavo, vgradnjo in vezavo nove razdelilne omarice, avtomatskih varovalk in fid stikala 003</t>
  </si>
  <si>
    <t>Izvedba elektro meritev, kompletno z izdajo elektro dokumentacije</t>
  </si>
  <si>
    <t>OBRAČUN VGRAJENEGA ELEKTRO MATERIALA</t>
  </si>
  <si>
    <t>OBJEKT: Graščinska 6, st. 6, Prebold</t>
  </si>
  <si>
    <t>Naziv</t>
  </si>
  <si>
    <t>EM</t>
  </si>
  <si>
    <t>Cena</t>
  </si>
  <si>
    <t>R. %</t>
  </si>
  <si>
    <t>DDV %</t>
  </si>
  <si>
    <t>Vrednost brez DDV</t>
  </si>
  <si>
    <t>DOZA SM60 GLOBOKA</t>
  </si>
  <si>
    <t>PGP 3X1,5</t>
  </si>
  <si>
    <t>m</t>
  </si>
  <si>
    <t>PGP 3X2,5</t>
  </si>
  <si>
    <t>PGP 5X1,5</t>
  </si>
  <si>
    <t>PGP 5X2,5</t>
  </si>
  <si>
    <t>ŽICA PF RU/ZE 6</t>
  </si>
  <si>
    <t>PGP 5X6</t>
  </si>
  <si>
    <t>RBT CEV 16</t>
  </si>
  <si>
    <t>STIKALO ENOPOLNO EKON</t>
  </si>
  <si>
    <t>STIKALO MENJALNO EKON</t>
  </si>
  <si>
    <t>VTIČNICA EKON</t>
  </si>
  <si>
    <t>VTIČNICA EKON S POKROVOM</t>
  </si>
  <si>
    <t>VTIČNICA TV EKON</t>
  </si>
  <si>
    <t>VTIČNICA KOM. EKON</t>
  </si>
  <si>
    <t>FIKSNI PRIKLJ. 5P</t>
  </si>
  <si>
    <t>OKVIR 4XHOR</t>
  </si>
  <si>
    <t>OKVIR 2XHOR</t>
  </si>
  <si>
    <t>OKVIR 2XVER</t>
  </si>
  <si>
    <t>POKROV DEZE 80X80</t>
  </si>
  <si>
    <t>POKROV DOZE FI78 BEL</t>
  </si>
  <si>
    <t>KOAKS</t>
  </si>
  <si>
    <t>FTP</t>
  </si>
  <si>
    <t>LED PANEL N/O 18W</t>
  </si>
  <si>
    <t>R. OMARA ETI 24M</t>
  </si>
  <si>
    <t>ETI VAROVALKA C16</t>
  </si>
  <si>
    <t>ETI VAROVALKA C13</t>
  </si>
  <si>
    <t>ETI VAROVALKA C10</t>
  </si>
  <si>
    <t>ETI FID STIKALO 40/0,03A 2P</t>
  </si>
  <si>
    <t>PESEK</t>
  </si>
  <si>
    <t>kg</t>
  </si>
  <si>
    <t>LEPILO</t>
  </si>
  <si>
    <t>Skupaj</t>
  </si>
  <si>
    <t>DDV</t>
  </si>
  <si>
    <t>Za plačilo</t>
  </si>
  <si>
    <t>Popis elektromateriala na listu "elektromaterial".</t>
  </si>
  <si>
    <t>SKUPAJ: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</si>
</sst>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4" fontId="0" fillId="0" borderId="1" xfId="0" applyNumberFormat="1" applyBorder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2" fontId="0" fillId="0" borderId="0" xfId="0" applyNumberFormat="1" applyAlignment="1">
      <alignment horizontal="righ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right"/>
    </xf>
    <xf numFmtId="0" fontId="0" fillId="0" borderId="2" xfId="0" applyFill="1" applyBorder="1"/>
    <xf numFmtId="0" fontId="3" fillId="0" borderId="1" xfId="1" applyFont="1" applyBorder="1" applyAlignment="1">
      <alignment horizontal="left" wrapText="1"/>
    </xf>
    <xf numFmtId="16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right" vertical="center"/>
    </xf>
    <xf numFmtId="2" fontId="0" fillId="0" borderId="1" xfId="0" applyNumberFormat="1" applyBorder="1" applyAlignment="1">
      <alignment horizontal="center" vertical="center"/>
    </xf>
    <xf numFmtId="0" fontId="3" fillId="0" borderId="1" xfId="1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2" fontId="2" fillId="3" borderId="1" xfId="0" applyNumberFormat="1" applyFont="1" applyFill="1" applyBorder="1" applyAlignment="1">
      <alignment horizontal="left"/>
    </xf>
    <xf numFmtId="2" fontId="0" fillId="3" borderId="1" xfId="0" applyNumberFormat="1" applyFill="1" applyBorder="1" applyAlignment="1">
      <alignment horizontal="right"/>
    </xf>
    <xf numFmtId="0" fontId="2" fillId="3" borderId="1" xfId="0" applyFont="1" applyFill="1" applyBorder="1" applyAlignment="1">
      <alignment horizontal="left"/>
    </xf>
    <xf numFmtId="0" fontId="0" fillId="3" borderId="1" xfId="0" applyFill="1" applyBorder="1" applyAlignment="1">
      <alignment horizontal="right"/>
    </xf>
  </cellXfs>
  <cellStyles count="2">
    <cellStyle name="Navadno" xfId="0" builtinId="0"/>
    <cellStyle name="Navadno 2" xfId="1" xr:uid="{4491A15D-34B5-42E2-8DE0-7910784988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75851-0195-4621-AF4A-9A6391AE4182}">
  <sheetPr>
    <pageSetUpPr fitToPage="1"/>
  </sheetPr>
  <dimension ref="A1:F43"/>
  <sheetViews>
    <sheetView topLeftCell="A21" workbookViewId="0">
      <selection activeCell="E40" sqref="E40"/>
    </sheetView>
  </sheetViews>
  <sheetFormatPr defaultRowHeight="15" x14ac:dyDescent="0.25"/>
  <cols>
    <col min="4" max="4" width="98.140625" customWidth="1"/>
  </cols>
  <sheetData>
    <row r="1" spans="1:6" x14ac:dyDescent="0.25">
      <c r="A1" t="s">
        <v>0</v>
      </c>
      <c r="B1" t="s">
        <v>1</v>
      </c>
    </row>
    <row r="3" spans="1:6" ht="30" x14ac:dyDescent="0.25">
      <c r="A3" s="1" t="s">
        <v>2</v>
      </c>
      <c r="B3" s="1" t="s">
        <v>3</v>
      </c>
      <c r="C3" s="1" t="s">
        <v>4</v>
      </c>
      <c r="D3" s="1" t="s">
        <v>5</v>
      </c>
      <c r="E3" s="2" t="s">
        <v>6</v>
      </c>
      <c r="F3" s="2" t="s">
        <v>7</v>
      </c>
    </row>
    <row r="4" spans="1:6" x14ac:dyDescent="0.25">
      <c r="A4" s="1">
        <v>1</v>
      </c>
      <c r="B4" s="1">
        <v>6.15</v>
      </c>
      <c r="C4" s="1" t="s">
        <v>8</v>
      </c>
      <c r="D4" s="1" t="s">
        <v>9</v>
      </c>
      <c r="E4" s="1"/>
      <c r="F4" s="1"/>
    </row>
    <row r="5" spans="1:6" x14ac:dyDescent="0.25">
      <c r="A5" s="1"/>
      <c r="B5" s="1"/>
      <c r="C5" s="1"/>
      <c r="D5" s="1" t="s">
        <v>10</v>
      </c>
      <c r="E5" s="1"/>
      <c r="F5" s="1"/>
    </row>
    <row r="6" spans="1:6" x14ac:dyDescent="0.25">
      <c r="A6" s="1">
        <v>2</v>
      </c>
      <c r="B6" s="1">
        <v>1</v>
      </c>
      <c r="C6" s="1" t="s">
        <v>11</v>
      </c>
      <c r="D6" s="1" t="s">
        <v>9</v>
      </c>
      <c r="E6" s="1"/>
      <c r="F6" s="1"/>
    </row>
    <row r="7" spans="1:6" x14ac:dyDescent="0.25">
      <c r="A7" s="1"/>
      <c r="B7" s="1"/>
      <c r="C7" s="1"/>
      <c r="D7" s="1" t="s">
        <v>12</v>
      </c>
      <c r="E7" s="1"/>
      <c r="F7" s="1"/>
    </row>
    <row r="8" spans="1:6" x14ac:dyDescent="0.25">
      <c r="A8" s="1">
        <v>3</v>
      </c>
      <c r="B8" s="1">
        <v>90</v>
      </c>
      <c r="C8" s="1" t="s">
        <v>13</v>
      </c>
      <c r="D8" s="1" t="s">
        <v>14</v>
      </c>
      <c r="E8" s="1"/>
      <c r="F8" s="1"/>
    </row>
    <row r="9" spans="1:6" x14ac:dyDescent="0.25">
      <c r="A9" s="1"/>
      <c r="B9" s="1"/>
      <c r="C9" s="1"/>
      <c r="D9" s="1" t="s">
        <v>15</v>
      </c>
      <c r="E9" s="1"/>
      <c r="F9" s="1"/>
    </row>
    <row r="10" spans="1:6" x14ac:dyDescent="0.25">
      <c r="A10" s="1">
        <v>4</v>
      </c>
      <c r="B10" s="1">
        <v>90</v>
      </c>
      <c r="C10" s="1" t="s">
        <v>13</v>
      </c>
      <c r="D10" s="1" t="s">
        <v>16</v>
      </c>
      <c r="E10" s="1"/>
      <c r="F10" s="1"/>
    </row>
    <row r="11" spans="1:6" x14ac:dyDescent="0.25">
      <c r="A11" s="1"/>
      <c r="B11" s="1"/>
      <c r="C11" s="1"/>
      <c r="D11" s="1" t="s">
        <v>15</v>
      </c>
      <c r="E11" s="1"/>
      <c r="F11" s="1"/>
    </row>
    <row r="12" spans="1:6" x14ac:dyDescent="0.25">
      <c r="A12" s="1">
        <v>5</v>
      </c>
      <c r="B12" s="1">
        <v>8.83</v>
      </c>
      <c r="C12" s="1" t="s">
        <v>8</v>
      </c>
      <c r="D12" s="1" t="s">
        <v>17</v>
      </c>
      <c r="E12" s="1"/>
      <c r="F12" s="1"/>
    </row>
    <row r="13" spans="1:6" x14ac:dyDescent="0.25">
      <c r="A13" s="1"/>
      <c r="B13" s="1"/>
      <c r="C13" s="1"/>
      <c r="D13" s="1"/>
      <c r="E13" s="1"/>
      <c r="F13" s="1"/>
    </row>
    <row r="14" spans="1:6" x14ac:dyDescent="0.25">
      <c r="A14" s="1">
        <v>6</v>
      </c>
      <c r="B14" s="1">
        <v>2</v>
      </c>
      <c r="C14" s="1" t="s">
        <v>18</v>
      </c>
      <c r="D14" s="1" t="s">
        <v>19</v>
      </c>
      <c r="E14" s="1"/>
      <c r="F14" s="1"/>
    </row>
    <row r="15" spans="1:6" x14ac:dyDescent="0.25">
      <c r="A15" s="1"/>
      <c r="B15" s="1"/>
      <c r="C15" s="1"/>
      <c r="D15" s="1" t="s">
        <v>20</v>
      </c>
      <c r="E15" s="1"/>
      <c r="F15" s="1"/>
    </row>
    <row r="16" spans="1:6" x14ac:dyDescent="0.25">
      <c r="A16" s="1">
        <v>7</v>
      </c>
      <c r="B16" s="1">
        <v>1</v>
      </c>
      <c r="C16" s="1" t="s">
        <v>11</v>
      </c>
      <c r="D16" s="1" t="s">
        <v>21</v>
      </c>
      <c r="E16" s="1"/>
      <c r="F16" s="1"/>
    </row>
    <row r="17" spans="1:6" x14ac:dyDescent="0.25">
      <c r="A17" s="1"/>
      <c r="B17" s="1"/>
      <c r="C17" s="1"/>
      <c r="D17" s="1" t="s">
        <v>22</v>
      </c>
      <c r="E17" s="1"/>
      <c r="F17" s="1"/>
    </row>
    <row r="18" spans="1:6" x14ac:dyDescent="0.25">
      <c r="A18" s="1">
        <v>8</v>
      </c>
      <c r="B18" s="1">
        <v>9.07</v>
      </c>
      <c r="C18" s="1" t="s">
        <v>8</v>
      </c>
      <c r="D18" s="1" t="s">
        <v>24</v>
      </c>
      <c r="E18" s="1"/>
      <c r="F18" s="1"/>
    </row>
    <row r="19" spans="1:6" x14ac:dyDescent="0.25">
      <c r="A19" s="1"/>
      <c r="B19" s="1"/>
      <c r="C19" s="1"/>
      <c r="D19" s="1" t="s">
        <v>23</v>
      </c>
      <c r="E19" s="1"/>
      <c r="F19" s="1"/>
    </row>
    <row r="20" spans="1:6" x14ac:dyDescent="0.25">
      <c r="A20" s="1">
        <v>9</v>
      </c>
      <c r="B20" s="1">
        <v>234.39</v>
      </c>
      <c r="C20" s="1" t="s">
        <v>8</v>
      </c>
      <c r="D20" s="1" t="s">
        <v>25</v>
      </c>
      <c r="E20" s="1"/>
      <c r="F20" s="1"/>
    </row>
    <row r="21" spans="1:6" x14ac:dyDescent="0.25">
      <c r="A21" s="1"/>
      <c r="B21" s="1"/>
      <c r="C21" s="1"/>
      <c r="D21" s="1" t="s">
        <v>26</v>
      </c>
      <c r="E21" s="1"/>
      <c r="F21" s="1"/>
    </row>
    <row r="22" spans="1:6" x14ac:dyDescent="0.25">
      <c r="A22" s="1">
        <v>10</v>
      </c>
      <c r="B22" s="1">
        <v>234.39</v>
      </c>
      <c r="C22" s="1" t="s">
        <v>8</v>
      </c>
      <c r="D22" s="1" t="s">
        <v>27</v>
      </c>
      <c r="E22" s="1"/>
      <c r="F22" s="1"/>
    </row>
    <row r="23" spans="1:6" x14ac:dyDescent="0.25">
      <c r="A23" s="1"/>
      <c r="B23" s="1"/>
      <c r="C23" s="1"/>
      <c r="D23" s="1" t="s">
        <v>26</v>
      </c>
      <c r="E23" s="1"/>
      <c r="F23" s="1"/>
    </row>
    <row r="24" spans="1:6" x14ac:dyDescent="0.25">
      <c r="A24" s="1">
        <v>11</v>
      </c>
      <c r="B24" s="1">
        <v>234.39</v>
      </c>
      <c r="C24" s="1" t="s">
        <v>8</v>
      </c>
      <c r="D24" s="1" t="s">
        <v>28</v>
      </c>
      <c r="E24" s="1"/>
      <c r="F24" s="3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>
        <v>12</v>
      </c>
      <c r="B26" s="1">
        <v>234.39</v>
      </c>
      <c r="C26" s="1" t="s">
        <v>8</v>
      </c>
      <c r="D26" s="1" t="s">
        <v>29</v>
      </c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>
        <v>13</v>
      </c>
      <c r="B28" s="1">
        <v>1</v>
      </c>
      <c r="C28" s="1" t="s">
        <v>18</v>
      </c>
      <c r="D28" s="1" t="s">
        <v>30</v>
      </c>
      <c r="E28" s="1"/>
      <c r="F28" s="1"/>
    </row>
    <row r="29" spans="1:6" x14ac:dyDescent="0.25">
      <c r="A29" s="1"/>
      <c r="B29" s="1"/>
      <c r="C29" s="1"/>
      <c r="D29" s="1" t="s">
        <v>31</v>
      </c>
      <c r="E29" s="1"/>
      <c r="F29" s="1"/>
    </row>
    <row r="30" spans="1:6" x14ac:dyDescent="0.25">
      <c r="A30" s="1">
        <v>14</v>
      </c>
      <c r="B30" s="1">
        <v>1</v>
      </c>
      <c r="C30" s="1" t="s">
        <v>18</v>
      </c>
      <c r="D30" s="1" t="s">
        <v>32</v>
      </c>
      <c r="E30" s="1"/>
      <c r="F30" s="1"/>
    </row>
    <row r="31" spans="1:6" x14ac:dyDescent="0.25">
      <c r="A31" s="1"/>
      <c r="B31" s="1"/>
      <c r="C31" s="1"/>
      <c r="D31" s="1" t="s">
        <v>33</v>
      </c>
      <c r="E31" s="1"/>
      <c r="F31" s="1"/>
    </row>
    <row r="32" spans="1:6" x14ac:dyDescent="0.25">
      <c r="A32" s="1">
        <v>15</v>
      </c>
      <c r="B32" s="1">
        <v>1</v>
      </c>
      <c r="C32" s="1" t="s">
        <v>18</v>
      </c>
      <c r="D32" s="1" t="s">
        <v>34</v>
      </c>
      <c r="E32" s="1"/>
      <c r="F32" s="1"/>
    </row>
    <row r="33" spans="1:6" x14ac:dyDescent="0.25">
      <c r="A33" s="1"/>
      <c r="B33" s="1"/>
      <c r="C33" s="1"/>
      <c r="D33" s="1" t="s">
        <v>35</v>
      </c>
      <c r="E33" s="1"/>
      <c r="F33" s="1"/>
    </row>
    <row r="34" spans="1:6" x14ac:dyDescent="0.25">
      <c r="A34" s="1">
        <v>16</v>
      </c>
      <c r="B34" s="1">
        <v>1</v>
      </c>
      <c r="C34" s="1" t="s">
        <v>18</v>
      </c>
      <c r="D34" s="1" t="s">
        <v>36</v>
      </c>
      <c r="E34" s="1"/>
      <c r="F34" s="1"/>
    </row>
    <row r="35" spans="1:6" x14ac:dyDescent="0.25">
      <c r="A35" s="1"/>
      <c r="B35" s="1"/>
      <c r="C35" s="1"/>
      <c r="D35" s="1" t="s">
        <v>37</v>
      </c>
      <c r="E35" s="1"/>
      <c r="F35" s="1"/>
    </row>
    <row r="36" spans="1:6" x14ac:dyDescent="0.25">
      <c r="A36" s="1">
        <v>17</v>
      </c>
      <c r="B36" s="1">
        <v>1</v>
      </c>
      <c r="C36" s="1" t="s">
        <v>18</v>
      </c>
      <c r="D36" s="1" t="s">
        <v>38</v>
      </c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>
        <v>18</v>
      </c>
      <c r="B38" s="1">
        <v>1</v>
      </c>
      <c r="C38" s="1" t="s">
        <v>18</v>
      </c>
      <c r="D38" s="1" t="s">
        <v>39</v>
      </c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D40" s="13" t="s">
        <v>84</v>
      </c>
    </row>
    <row r="43" spans="1:6" x14ac:dyDescent="0.25">
      <c r="A43" t="s">
        <v>83</v>
      </c>
    </row>
  </sheetData>
  <pageMargins left="0.7" right="0.7" top="0.75" bottom="0.75" header="0.3" footer="0.3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06529-1B61-47F3-A67C-F8FF240A154F}">
  <dimension ref="A1:G37"/>
  <sheetViews>
    <sheetView tabSelected="1" workbookViewId="0">
      <selection activeCell="D16" sqref="D16"/>
    </sheetView>
  </sheetViews>
  <sheetFormatPr defaultRowHeight="15" x14ac:dyDescent="0.25"/>
  <cols>
    <col min="1" max="1" width="27.140625" customWidth="1"/>
  </cols>
  <sheetData>
    <row r="1" spans="1:7" x14ac:dyDescent="0.25">
      <c r="A1" s="4" t="s">
        <v>40</v>
      </c>
      <c r="B1" s="5"/>
      <c r="C1" s="6"/>
      <c r="D1" s="5"/>
      <c r="E1" s="6"/>
      <c r="F1" s="5"/>
      <c r="G1" s="5"/>
    </row>
    <row r="2" spans="1:7" x14ac:dyDescent="0.25">
      <c r="A2" s="4" t="s">
        <v>41</v>
      </c>
      <c r="B2" s="5"/>
      <c r="C2" s="6"/>
      <c r="D2" s="5"/>
      <c r="E2" s="6"/>
      <c r="F2" s="5"/>
      <c r="G2" s="5"/>
    </row>
    <row r="3" spans="1:7" x14ac:dyDescent="0.25">
      <c r="A3" s="4"/>
      <c r="B3" s="5"/>
      <c r="C3" s="6"/>
      <c r="D3" s="5"/>
      <c r="E3" s="6"/>
      <c r="F3" s="5"/>
      <c r="G3" s="5"/>
    </row>
    <row r="4" spans="1:7" x14ac:dyDescent="0.25">
      <c r="A4" s="7" t="s">
        <v>42</v>
      </c>
      <c r="B4" s="8" t="s">
        <v>3</v>
      </c>
      <c r="C4" s="9" t="s">
        <v>43</v>
      </c>
      <c r="D4" s="8" t="s">
        <v>44</v>
      </c>
      <c r="E4" s="9" t="s">
        <v>45</v>
      </c>
      <c r="F4" s="8" t="s">
        <v>46</v>
      </c>
      <c r="G4" s="8" t="s">
        <v>47</v>
      </c>
    </row>
    <row r="5" spans="1:7" x14ac:dyDescent="0.25">
      <c r="A5" s="14" t="s">
        <v>48</v>
      </c>
      <c r="B5" s="15">
        <v>41</v>
      </c>
      <c r="C5" s="16" t="s">
        <v>18</v>
      </c>
      <c r="D5" s="17"/>
      <c r="E5" s="18"/>
      <c r="F5" s="17"/>
      <c r="G5" s="17"/>
    </row>
    <row r="6" spans="1:7" x14ac:dyDescent="0.25">
      <c r="A6" s="14" t="s">
        <v>49</v>
      </c>
      <c r="B6" s="15">
        <v>133</v>
      </c>
      <c r="C6" s="16" t="s">
        <v>50</v>
      </c>
      <c r="D6" s="17"/>
      <c r="E6" s="18"/>
      <c r="F6" s="17"/>
      <c r="G6" s="17"/>
    </row>
    <row r="7" spans="1:7" x14ac:dyDescent="0.25">
      <c r="A7" s="19" t="s">
        <v>51</v>
      </c>
      <c r="B7" s="15">
        <v>21</v>
      </c>
      <c r="C7" s="16" t="s">
        <v>50</v>
      </c>
      <c r="D7" s="17"/>
      <c r="E7" s="18"/>
      <c r="F7" s="17"/>
      <c r="G7" s="17"/>
    </row>
    <row r="8" spans="1:7" x14ac:dyDescent="0.25">
      <c r="A8" s="19" t="s">
        <v>52</v>
      </c>
      <c r="B8" s="15">
        <v>50</v>
      </c>
      <c r="C8" s="16" t="s">
        <v>50</v>
      </c>
      <c r="D8" s="17"/>
      <c r="E8" s="18"/>
      <c r="F8" s="17"/>
      <c r="G8" s="17"/>
    </row>
    <row r="9" spans="1:7" x14ac:dyDescent="0.25">
      <c r="A9" s="19" t="s">
        <v>53</v>
      </c>
      <c r="B9" s="15">
        <v>8</v>
      </c>
      <c r="C9" s="16" t="s">
        <v>50</v>
      </c>
      <c r="D9" s="17"/>
      <c r="E9" s="18"/>
      <c r="F9" s="17"/>
      <c r="G9" s="17"/>
    </row>
    <row r="10" spans="1:7" x14ac:dyDescent="0.25">
      <c r="A10" s="19" t="s">
        <v>54</v>
      </c>
      <c r="B10" s="15">
        <v>13</v>
      </c>
      <c r="C10" s="16" t="s">
        <v>50</v>
      </c>
      <c r="D10" s="17"/>
      <c r="E10" s="18"/>
      <c r="F10" s="17"/>
      <c r="G10" s="17"/>
    </row>
    <row r="11" spans="1:7" x14ac:dyDescent="0.25">
      <c r="A11" s="19" t="s">
        <v>55</v>
      </c>
      <c r="B11" s="15">
        <v>5</v>
      </c>
      <c r="C11" s="16" t="s">
        <v>50</v>
      </c>
      <c r="D11" s="17"/>
      <c r="E11" s="18"/>
      <c r="F11" s="17"/>
      <c r="G11" s="17"/>
    </row>
    <row r="12" spans="1:7" x14ac:dyDescent="0.25">
      <c r="A12" s="14" t="s">
        <v>56</v>
      </c>
      <c r="B12" s="15">
        <v>31</v>
      </c>
      <c r="C12" s="16" t="s">
        <v>50</v>
      </c>
      <c r="D12" s="17"/>
      <c r="E12" s="18"/>
      <c r="F12" s="17"/>
      <c r="G12" s="17"/>
    </row>
    <row r="13" spans="1:7" x14ac:dyDescent="0.25">
      <c r="A13" s="14" t="s">
        <v>57</v>
      </c>
      <c r="B13" s="15">
        <v>7</v>
      </c>
      <c r="C13" s="16" t="s">
        <v>18</v>
      </c>
      <c r="D13" s="17"/>
      <c r="E13" s="18"/>
      <c r="F13" s="17"/>
      <c r="G13" s="17"/>
    </row>
    <row r="14" spans="1:7" x14ac:dyDescent="0.25">
      <c r="A14" s="14" t="s">
        <v>58</v>
      </c>
      <c r="B14" s="15">
        <v>2</v>
      </c>
      <c r="C14" s="16" t="s">
        <v>18</v>
      </c>
      <c r="D14" s="17"/>
      <c r="E14" s="18"/>
      <c r="F14" s="17"/>
      <c r="G14" s="17"/>
    </row>
    <row r="15" spans="1:7" x14ac:dyDescent="0.25">
      <c r="A15" s="14" t="s">
        <v>59</v>
      </c>
      <c r="B15" s="15">
        <v>22</v>
      </c>
      <c r="C15" s="16" t="s">
        <v>18</v>
      </c>
      <c r="D15" s="17"/>
      <c r="E15" s="18"/>
      <c r="F15" s="17"/>
      <c r="G15" s="17"/>
    </row>
    <row r="16" spans="1:7" ht="30" x14ac:dyDescent="0.25">
      <c r="A16" s="14" t="s">
        <v>60</v>
      </c>
      <c r="B16" s="15">
        <v>7</v>
      </c>
      <c r="C16" s="16" t="s">
        <v>18</v>
      </c>
      <c r="D16" s="17"/>
      <c r="E16" s="18"/>
      <c r="F16" s="17"/>
      <c r="G16" s="17"/>
    </row>
    <row r="17" spans="1:7" x14ac:dyDescent="0.25">
      <c r="A17" s="14" t="s">
        <v>61</v>
      </c>
      <c r="B17" s="15">
        <v>1</v>
      </c>
      <c r="C17" s="16" t="s">
        <v>18</v>
      </c>
      <c r="D17" s="17"/>
      <c r="E17" s="18"/>
      <c r="F17" s="17"/>
      <c r="G17" s="17"/>
    </row>
    <row r="18" spans="1:7" x14ac:dyDescent="0.25">
      <c r="A18" s="20" t="s">
        <v>62</v>
      </c>
      <c r="B18" s="15">
        <v>1</v>
      </c>
      <c r="C18" s="21" t="s">
        <v>18</v>
      </c>
      <c r="D18" s="22"/>
      <c r="E18" s="18"/>
      <c r="F18" s="17"/>
      <c r="G18" s="17"/>
    </row>
    <row r="19" spans="1:7" x14ac:dyDescent="0.25">
      <c r="A19" s="20" t="s">
        <v>63</v>
      </c>
      <c r="B19" s="15">
        <v>1</v>
      </c>
      <c r="C19" s="21" t="s">
        <v>18</v>
      </c>
      <c r="D19" s="22"/>
      <c r="E19" s="18"/>
      <c r="F19" s="17"/>
      <c r="G19" s="17"/>
    </row>
    <row r="20" spans="1:7" x14ac:dyDescent="0.25">
      <c r="A20" s="20" t="s">
        <v>64</v>
      </c>
      <c r="B20" s="23">
        <v>1</v>
      </c>
      <c r="C20" s="21" t="s">
        <v>18</v>
      </c>
      <c r="D20" s="22"/>
      <c r="E20" s="18"/>
      <c r="F20" s="17"/>
      <c r="G20" s="17"/>
    </row>
    <row r="21" spans="1:7" x14ac:dyDescent="0.25">
      <c r="A21" s="20" t="s">
        <v>65</v>
      </c>
      <c r="B21" s="23">
        <v>1</v>
      </c>
      <c r="C21" s="21" t="s">
        <v>18</v>
      </c>
      <c r="D21" s="22"/>
      <c r="E21" s="18"/>
      <c r="F21" s="17"/>
      <c r="G21" s="17"/>
    </row>
    <row r="22" spans="1:7" x14ac:dyDescent="0.25">
      <c r="A22" s="20" t="s">
        <v>66</v>
      </c>
      <c r="B22" s="23">
        <v>2</v>
      </c>
      <c r="C22" s="21" t="s">
        <v>18</v>
      </c>
      <c r="D22" s="22"/>
      <c r="E22" s="18"/>
      <c r="F22" s="17"/>
      <c r="G22" s="17"/>
    </row>
    <row r="23" spans="1:7" x14ac:dyDescent="0.25">
      <c r="A23" s="20" t="s">
        <v>67</v>
      </c>
      <c r="B23" s="23">
        <v>3</v>
      </c>
      <c r="C23" s="21" t="s">
        <v>18</v>
      </c>
      <c r="D23" s="22"/>
      <c r="E23" s="18"/>
      <c r="F23" s="17"/>
      <c r="G23" s="17"/>
    </row>
    <row r="24" spans="1:7" x14ac:dyDescent="0.25">
      <c r="A24" s="20" t="s">
        <v>68</v>
      </c>
      <c r="B24" s="23">
        <v>2</v>
      </c>
      <c r="C24" s="21" t="s">
        <v>18</v>
      </c>
      <c r="D24" s="24"/>
      <c r="E24" s="18"/>
      <c r="F24" s="17"/>
      <c r="G24" s="17"/>
    </row>
    <row r="25" spans="1:7" x14ac:dyDescent="0.25">
      <c r="A25" s="20" t="s">
        <v>69</v>
      </c>
      <c r="B25" s="23">
        <v>12</v>
      </c>
      <c r="C25" s="21" t="s">
        <v>50</v>
      </c>
      <c r="D25" s="24"/>
      <c r="E25" s="18"/>
      <c r="F25" s="17"/>
      <c r="G25" s="17"/>
    </row>
    <row r="26" spans="1:7" x14ac:dyDescent="0.25">
      <c r="A26" s="20" t="s">
        <v>70</v>
      </c>
      <c r="B26" s="23">
        <v>14</v>
      </c>
      <c r="C26" s="21" t="s">
        <v>50</v>
      </c>
      <c r="D26" s="24"/>
      <c r="E26" s="18"/>
      <c r="F26" s="17"/>
      <c r="G26" s="17"/>
    </row>
    <row r="27" spans="1:7" x14ac:dyDescent="0.25">
      <c r="A27" s="20" t="s">
        <v>71</v>
      </c>
      <c r="B27" s="23">
        <v>2</v>
      </c>
      <c r="C27" s="21" t="s">
        <v>18</v>
      </c>
      <c r="D27" s="24"/>
      <c r="E27" s="18"/>
      <c r="F27" s="17"/>
      <c r="G27" s="17"/>
    </row>
    <row r="28" spans="1:7" x14ac:dyDescent="0.25">
      <c r="A28" s="20" t="s">
        <v>72</v>
      </c>
      <c r="B28" s="23">
        <v>1</v>
      </c>
      <c r="C28" s="21" t="s">
        <v>18</v>
      </c>
      <c r="D28" s="24"/>
      <c r="E28" s="18"/>
      <c r="F28" s="17"/>
      <c r="G28" s="17"/>
    </row>
    <row r="29" spans="1:7" x14ac:dyDescent="0.25">
      <c r="A29" s="20" t="s">
        <v>73</v>
      </c>
      <c r="B29" s="23">
        <v>4</v>
      </c>
      <c r="C29" s="21" t="s">
        <v>18</v>
      </c>
      <c r="D29" s="24"/>
      <c r="E29" s="18"/>
      <c r="F29" s="17"/>
      <c r="G29" s="17"/>
    </row>
    <row r="30" spans="1:7" x14ac:dyDescent="0.25">
      <c r="A30" s="20" t="s">
        <v>74</v>
      </c>
      <c r="B30" s="23">
        <v>4</v>
      </c>
      <c r="C30" s="21" t="s">
        <v>18</v>
      </c>
      <c r="D30" s="24"/>
      <c r="E30" s="18"/>
      <c r="F30" s="17"/>
      <c r="G30" s="17"/>
    </row>
    <row r="31" spans="1:7" x14ac:dyDescent="0.25">
      <c r="A31" s="20" t="s">
        <v>75</v>
      </c>
      <c r="B31" s="23">
        <v>3</v>
      </c>
      <c r="C31" s="21" t="s">
        <v>18</v>
      </c>
      <c r="D31" s="24"/>
      <c r="E31" s="18"/>
      <c r="F31" s="17"/>
      <c r="G31" s="17"/>
    </row>
    <row r="32" spans="1:7" x14ac:dyDescent="0.25">
      <c r="A32" s="20" t="s">
        <v>76</v>
      </c>
      <c r="B32" s="23">
        <v>1</v>
      </c>
      <c r="C32" s="21" t="s">
        <v>18</v>
      </c>
      <c r="D32" s="24"/>
      <c r="E32" s="18"/>
      <c r="F32" s="17"/>
      <c r="G32" s="17"/>
    </row>
    <row r="33" spans="1:7" x14ac:dyDescent="0.25">
      <c r="A33" s="20" t="s">
        <v>77</v>
      </c>
      <c r="B33" s="23">
        <v>25</v>
      </c>
      <c r="C33" s="21" t="s">
        <v>78</v>
      </c>
      <c r="D33" s="24"/>
      <c r="E33" s="18"/>
      <c r="F33" s="17"/>
      <c r="G33" s="17"/>
    </row>
    <row r="34" spans="1:7" x14ac:dyDescent="0.25">
      <c r="A34" s="20" t="s">
        <v>79</v>
      </c>
      <c r="B34" s="23">
        <v>35</v>
      </c>
      <c r="C34" s="21" t="s">
        <v>78</v>
      </c>
      <c r="D34" s="24"/>
      <c r="E34" s="18"/>
      <c r="F34" s="17"/>
      <c r="G34" s="17"/>
    </row>
    <row r="35" spans="1:7" x14ac:dyDescent="0.25">
      <c r="A35" s="20"/>
      <c r="B35" s="22"/>
      <c r="C35" s="21"/>
      <c r="D35" s="22"/>
      <c r="E35" s="25" t="s">
        <v>80</v>
      </c>
      <c r="F35" s="26"/>
      <c r="G35" s="24">
        <f>SUM(G5:G34)</f>
        <v>0</v>
      </c>
    </row>
    <row r="36" spans="1:7" x14ac:dyDescent="0.25">
      <c r="A36" s="20"/>
      <c r="B36" s="22"/>
      <c r="C36" s="21"/>
      <c r="D36" s="22"/>
      <c r="E36" s="27" t="s">
        <v>81</v>
      </c>
      <c r="F36" s="28"/>
      <c r="G36" s="24">
        <f>G35*F5/100</f>
        <v>0</v>
      </c>
    </row>
    <row r="37" spans="1:7" x14ac:dyDescent="0.25">
      <c r="A37" s="4"/>
      <c r="B37" s="5"/>
      <c r="C37" s="6"/>
      <c r="D37" s="5"/>
      <c r="E37" s="11" t="s">
        <v>82</v>
      </c>
      <c r="F37" s="12"/>
      <c r="G37" s="10">
        <f>G36+G35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List1</vt:lpstr>
      <vt:lpstr>elektromaterial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Vanja</dc:creator>
  <cp:lastModifiedBy>Vanja</cp:lastModifiedBy>
  <cp:lastPrinted>2022-02-15T12:00:44Z</cp:lastPrinted>
  <dcterms:created xsi:type="dcterms:W3CDTF">2022-02-15T11:27:36Z</dcterms:created>
  <dcterms:modified xsi:type="dcterms:W3CDTF">2022-02-15T13:37:17Z</dcterms:modified>
</cp:coreProperties>
</file>