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BS2011\RedirectedFolders\damjannapast\My Documents\2017 obnova cest Kidričevo\"/>
    </mc:Choice>
  </mc:AlternateContent>
  <bookViews>
    <workbookView xWindow="0" yWindow="0" windowWidth="25200" windowHeight="11985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calcPr calcId="152511"/>
</workbook>
</file>

<file path=xl/calcChain.xml><?xml version="1.0" encoding="utf-8"?>
<calcChain xmlns="http://schemas.openxmlformats.org/spreadsheetml/2006/main">
  <c r="K13" i="1" l="1"/>
  <c r="K28" i="1"/>
  <c r="K18" i="1"/>
  <c r="K44" i="1"/>
  <c r="I46" i="1" s="1"/>
  <c r="K46" i="1" s="1"/>
  <c r="K39" i="1"/>
  <c r="K38" i="1"/>
  <c r="K33" i="1"/>
  <c r="K24" i="1"/>
  <c r="K23" i="1"/>
  <c r="K10" i="1"/>
  <c r="K48" i="1" l="1"/>
  <c r="K49" i="1" l="1"/>
  <c r="K51" i="1" s="1"/>
</calcChain>
</file>

<file path=xl/sharedStrings.xml><?xml version="1.0" encoding="utf-8"?>
<sst xmlns="http://schemas.openxmlformats.org/spreadsheetml/2006/main" count="34" uniqueCount="30">
  <si>
    <t>m</t>
  </si>
  <si>
    <t xml:space="preserve">   obstoječi trasi</t>
  </si>
  <si>
    <t>m2</t>
  </si>
  <si>
    <t>S K U P A J</t>
  </si>
  <si>
    <t>1.Zakoličba in določitev širine vozišča po</t>
  </si>
  <si>
    <t>DDV</t>
  </si>
  <si>
    <t>SKUPAJ</t>
  </si>
  <si>
    <t>2.Zavarovanje gradbišča v času gradnje</t>
  </si>
  <si>
    <t>m1</t>
  </si>
  <si>
    <t xml:space="preserve">   zrn 0/8 iz karbonatnih kamnin v debelini 3 cm</t>
  </si>
  <si>
    <t>kom</t>
  </si>
  <si>
    <t xml:space="preserve">kom </t>
  </si>
  <si>
    <t xml:space="preserve">     do kanalizacije.</t>
  </si>
  <si>
    <t>fi 16</t>
  </si>
  <si>
    <t>fi 20</t>
  </si>
  <si>
    <t xml:space="preserve">  izravnava</t>
  </si>
  <si>
    <t>t</t>
  </si>
  <si>
    <t xml:space="preserve">    ( nabavijo se nove rešetke.)</t>
  </si>
  <si>
    <t>Modernizacija Kajuhove od H.Š.6 do Kopališke</t>
  </si>
  <si>
    <t>dolžine 375, širine 5 m</t>
  </si>
  <si>
    <t xml:space="preserve">3. Frezanje obstoječega asfalta v debelini 5cm z odvozom mat. na </t>
  </si>
  <si>
    <t xml:space="preserve">   deponijo do 3 km. Material ostane v lasti investitorja.</t>
  </si>
  <si>
    <t xml:space="preserve">4. Izdelava obrabne zaporne plasti bitumenskega betona iz zmesi </t>
  </si>
  <si>
    <t>5. Dvig litoželeznih rešetk na obstoječih peskolovih</t>
  </si>
  <si>
    <t xml:space="preserve">6. Izkop, dobava in polaganje cevi  za povezavo peskolovov </t>
  </si>
  <si>
    <t>7.  Dvig obstoječih kanalizacijskih pokrovov</t>
  </si>
  <si>
    <t>8.  Nepredvidena dela v višini 5%</t>
  </si>
  <si>
    <t>5. Izdelava asfaltne mulde med cesto in parkirišči</t>
  </si>
  <si>
    <t>Cena</t>
  </si>
  <si>
    <t>Vrednost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</si>
</sst>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S_I_T_-;\-* #,##0.00\ _S_I_T_-;_-* &quot;-&quot;??\ _S_I_T_-;_-@_-"/>
  </numFmts>
  <fonts count="6" x14ac:knownFonts="1">
    <font>
      <sz val="10"/>
      <name val="Arial CE"/>
      <charset val="238"/>
    </font>
    <font>
      <sz val="10"/>
      <name val="Arial CE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charset val="238"/>
    </font>
    <font>
      <sz val="11"/>
      <color rgb="FF9C65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4" fontId="0" fillId="0" borderId="0" xfId="0" applyNumberFormat="1"/>
    <xf numFmtId="4" fontId="3" fillId="0" borderId="0" xfId="0" applyNumberFormat="1" applyFont="1"/>
    <xf numFmtId="164" fontId="0" fillId="0" borderId="0" xfId="2" applyFont="1"/>
    <xf numFmtId="0" fontId="4" fillId="0" borderId="0" xfId="0" applyFont="1"/>
    <xf numFmtId="4" fontId="5" fillId="2" borderId="0" xfId="1" applyNumberFormat="1"/>
  </cellXfs>
  <cellStyles count="3">
    <cellStyle name="Navadno" xfId="0" builtinId="0"/>
    <cellStyle name="Nevtralno" xfId="1" builtinId="28"/>
    <cellStyle name="Vejica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1"/>
  <sheetViews>
    <sheetView tabSelected="1" topLeftCell="A18" workbookViewId="0">
      <selection activeCell="I46" sqref="I46"/>
    </sheetView>
  </sheetViews>
  <sheetFormatPr defaultRowHeight="12.75" x14ac:dyDescent="0.2"/>
  <cols>
    <col min="2" max="2" width="6" customWidth="1"/>
    <col min="6" max="6" width="3.42578125" customWidth="1"/>
    <col min="7" max="7" width="7.28515625" customWidth="1"/>
    <col min="8" max="8" width="2.85546875" customWidth="1"/>
    <col min="9" max="9" width="9" customWidth="1"/>
    <col min="10" max="10" width="3.5703125" customWidth="1"/>
    <col min="11" max="11" width="15.140625" style="4" customWidth="1"/>
  </cols>
  <sheetData>
    <row r="3" spans="1:11" ht="15" x14ac:dyDescent="0.2">
      <c r="C3" s="1" t="s">
        <v>18</v>
      </c>
    </row>
    <row r="4" spans="1:11" ht="15" x14ac:dyDescent="0.2">
      <c r="C4" s="5"/>
    </row>
    <row r="5" spans="1:11" x14ac:dyDescent="0.2">
      <c r="C5" t="s">
        <v>19</v>
      </c>
    </row>
    <row r="7" spans="1:11" x14ac:dyDescent="0.2">
      <c r="I7" t="s">
        <v>28</v>
      </c>
      <c r="K7" s="4" t="s">
        <v>29</v>
      </c>
    </row>
    <row r="8" spans="1:11" x14ac:dyDescent="0.2">
      <c r="A8" t="s">
        <v>4</v>
      </c>
    </row>
    <row r="9" spans="1:11" x14ac:dyDescent="0.2">
      <c r="A9" t="s">
        <v>1</v>
      </c>
    </row>
    <row r="10" spans="1:11" ht="15" x14ac:dyDescent="0.25">
      <c r="C10" t="s">
        <v>0</v>
      </c>
      <c r="E10" s="2">
        <v>375</v>
      </c>
      <c r="F10" s="2"/>
      <c r="G10" s="2"/>
      <c r="H10" s="2"/>
      <c r="I10" s="6"/>
      <c r="K10" s="4">
        <f>E10*I10</f>
        <v>0</v>
      </c>
    </row>
    <row r="11" spans="1:11" x14ac:dyDescent="0.2">
      <c r="E11" s="2"/>
      <c r="F11" s="2"/>
      <c r="G11" s="2"/>
      <c r="H11" s="2"/>
      <c r="I11" s="2"/>
    </row>
    <row r="12" spans="1:11" x14ac:dyDescent="0.2">
      <c r="A12" t="s">
        <v>7</v>
      </c>
      <c r="E12" s="2"/>
      <c r="F12" s="2"/>
      <c r="G12" s="2"/>
      <c r="H12" s="2"/>
      <c r="I12" s="2"/>
    </row>
    <row r="13" spans="1:11" ht="15" x14ac:dyDescent="0.25">
      <c r="C13" t="s">
        <v>10</v>
      </c>
      <c r="E13" s="2">
        <v>1</v>
      </c>
      <c r="F13" s="2"/>
      <c r="G13" s="2"/>
      <c r="H13" s="2"/>
      <c r="I13" s="6"/>
      <c r="K13" s="4">
        <f>E13*I13</f>
        <v>0</v>
      </c>
    </row>
    <row r="14" spans="1:11" x14ac:dyDescent="0.2">
      <c r="E14" s="2"/>
      <c r="F14" s="2"/>
      <c r="G14" s="2"/>
      <c r="H14" s="2"/>
      <c r="I14" s="2"/>
    </row>
    <row r="15" spans="1:11" x14ac:dyDescent="0.2">
      <c r="A15" t="s">
        <v>20</v>
      </c>
      <c r="E15" s="2"/>
      <c r="F15" s="2"/>
      <c r="G15" s="2"/>
      <c r="H15" s="2"/>
      <c r="I15" s="2"/>
    </row>
    <row r="16" spans="1:11" x14ac:dyDescent="0.2">
      <c r="A16" t="s">
        <v>21</v>
      </c>
      <c r="E16" s="2"/>
      <c r="F16" s="2"/>
      <c r="G16" s="2"/>
      <c r="H16" s="2"/>
      <c r="I16" s="2"/>
    </row>
    <row r="17" spans="1:11" x14ac:dyDescent="0.2">
      <c r="E17" s="2"/>
      <c r="F17" s="2"/>
      <c r="G17" s="2"/>
      <c r="H17" s="2"/>
      <c r="I17" s="2"/>
    </row>
    <row r="18" spans="1:11" ht="15" x14ac:dyDescent="0.25">
      <c r="C18" t="s">
        <v>2</v>
      </c>
      <c r="E18" s="2">
        <v>900</v>
      </c>
      <c r="F18" s="2"/>
      <c r="G18" s="2"/>
      <c r="H18" s="2"/>
      <c r="I18" s="6"/>
      <c r="K18" s="4">
        <f>E18*I18</f>
        <v>0</v>
      </c>
    </row>
    <row r="19" spans="1:11" x14ac:dyDescent="0.2">
      <c r="E19" s="2"/>
      <c r="F19" s="2"/>
      <c r="G19" s="2"/>
      <c r="H19" s="2"/>
      <c r="I19" s="2"/>
    </row>
    <row r="20" spans="1:11" x14ac:dyDescent="0.2">
      <c r="A20" t="s">
        <v>22</v>
      </c>
      <c r="E20" s="2"/>
      <c r="F20" s="2"/>
      <c r="G20" s="2"/>
      <c r="H20" s="2"/>
      <c r="I20" s="2"/>
    </row>
    <row r="21" spans="1:11" x14ac:dyDescent="0.2">
      <c r="A21" t="s">
        <v>9</v>
      </c>
      <c r="E21" s="2"/>
      <c r="F21" s="2"/>
      <c r="G21" s="2"/>
      <c r="H21" s="2"/>
      <c r="I21" s="2"/>
    </row>
    <row r="22" spans="1:11" x14ac:dyDescent="0.2">
      <c r="E22" s="2"/>
      <c r="F22" s="2"/>
      <c r="G22" s="2"/>
      <c r="H22" s="2"/>
      <c r="I22" s="2"/>
    </row>
    <row r="23" spans="1:11" ht="15" x14ac:dyDescent="0.25">
      <c r="C23" t="s">
        <v>2</v>
      </c>
      <c r="E23" s="2">
        <v>2000</v>
      </c>
      <c r="F23" s="2"/>
      <c r="G23" s="2"/>
      <c r="H23" s="2"/>
      <c r="I23" s="6"/>
      <c r="K23" s="4">
        <f>E23*I23</f>
        <v>0</v>
      </c>
    </row>
    <row r="24" spans="1:11" ht="15" x14ac:dyDescent="0.25">
      <c r="A24" t="s">
        <v>15</v>
      </c>
      <c r="C24" t="s">
        <v>16</v>
      </c>
      <c r="E24" s="2">
        <v>160</v>
      </c>
      <c r="F24" s="2"/>
      <c r="G24" s="2"/>
      <c r="H24" s="2"/>
      <c r="I24" s="6"/>
      <c r="K24" s="4">
        <f>E24*I24</f>
        <v>0</v>
      </c>
    </row>
    <row r="25" spans="1:11" x14ac:dyDescent="0.2">
      <c r="E25" s="2"/>
      <c r="F25" s="2"/>
      <c r="G25" s="2"/>
      <c r="H25" s="2"/>
      <c r="I25" s="2"/>
    </row>
    <row r="26" spans="1:11" x14ac:dyDescent="0.2">
      <c r="A26" t="s">
        <v>27</v>
      </c>
      <c r="E26" s="2"/>
      <c r="F26" s="2"/>
      <c r="G26" s="2"/>
      <c r="H26" s="2"/>
      <c r="I26" s="2"/>
    </row>
    <row r="27" spans="1:11" x14ac:dyDescent="0.2">
      <c r="E27" s="2"/>
      <c r="F27" s="2"/>
      <c r="G27" s="2"/>
      <c r="H27" s="2"/>
      <c r="I27" s="2"/>
    </row>
    <row r="28" spans="1:11" ht="15" x14ac:dyDescent="0.25">
      <c r="C28" t="s">
        <v>8</v>
      </c>
      <c r="E28" s="2">
        <v>150</v>
      </c>
      <c r="F28" s="2"/>
      <c r="G28" s="2"/>
      <c r="H28" s="2"/>
      <c r="I28" s="6"/>
      <c r="K28" s="4">
        <f>E28*I28</f>
        <v>0</v>
      </c>
    </row>
    <row r="29" spans="1:11" x14ac:dyDescent="0.2">
      <c r="E29" s="2"/>
      <c r="F29" s="2"/>
      <c r="G29" s="2"/>
      <c r="H29" s="2"/>
      <c r="I29" s="2"/>
    </row>
    <row r="30" spans="1:11" x14ac:dyDescent="0.2">
      <c r="A30" t="s">
        <v>23</v>
      </c>
      <c r="E30" s="2"/>
      <c r="F30" s="2"/>
      <c r="G30" s="2"/>
      <c r="H30" s="2"/>
      <c r="I30" s="2"/>
    </row>
    <row r="31" spans="1:11" x14ac:dyDescent="0.2">
      <c r="A31" t="s">
        <v>17</v>
      </c>
      <c r="E31" s="2"/>
      <c r="F31" s="2"/>
      <c r="G31" s="2"/>
      <c r="H31" s="2"/>
      <c r="I31" s="2"/>
    </row>
    <row r="32" spans="1:11" x14ac:dyDescent="0.2">
      <c r="E32" s="2"/>
      <c r="F32" s="2"/>
      <c r="G32" s="2"/>
      <c r="H32" s="2"/>
      <c r="I32" s="2"/>
    </row>
    <row r="33" spans="1:11" ht="15" x14ac:dyDescent="0.25">
      <c r="C33" t="s">
        <v>10</v>
      </c>
      <c r="E33" s="2">
        <v>10</v>
      </c>
      <c r="F33" s="2"/>
      <c r="G33" s="2"/>
      <c r="H33" s="2"/>
      <c r="I33" s="6"/>
      <c r="K33" s="4">
        <f>E33*I33</f>
        <v>0</v>
      </c>
    </row>
    <row r="34" spans="1:11" x14ac:dyDescent="0.2">
      <c r="E34" s="2"/>
      <c r="F34" s="2"/>
      <c r="G34" s="2"/>
      <c r="H34" s="2"/>
      <c r="I34" s="2"/>
    </row>
    <row r="35" spans="1:11" x14ac:dyDescent="0.2">
      <c r="A35" t="s">
        <v>24</v>
      </c>
      <c r="E35" s="2"/>
      <c r="F35" s="2"/>
      <c r="G35" s="2"/>
      <c r="H35" s="2"/>
      <c r="I35" s="2"/>
    </row>
    <row r="36" spans="1:11" x14ac:dyDescent="0.2">
      <c r="A36" t="s">
        <v>12</v>
      </c>
      <c r="E36" s="2"/>
      <c r="F36" s="2"/>
      <c r="G36" s="2"/>
      <c r="H36" s="2"/>
      <c r="I36" s="2"/>
    </row>
    <row r="37" spans="1:11" x14ac:dyDescent="0.2">
      <c r="E37" s="2"/>
      <c r="F37" s="2"/>
      <c r="G37" s="2"/>
      <c r="H37" s="2"/>
      <c r="I37" s="2"/>
    </row>
    <row r="38" spans="1:11" ht="15" x14ac:dyDescent="0.25">
      <c r="B38" t="s">
        <v>13</v>
      </c>
      <c r="C38" t="s">
        <v>8</v>
      </c>
      <c r="E38" s="2">
        <v>350</v>
      </c>
      <c r="F38" s="2"/>
      <c r="G38" s="2"/>
      <c r="H38" s="2"/>
      <c r="I38" s="6"/>
      <c r="K38" s="4">
        <f>E38*I38</f>
        <v>0</v>
      </c>
    </row>
    <row r="39" spans="1:11" ht="15" x14ac:dyDescent="0.25">
      <c r="B39" t="s">
        <v>14</v>
      </c>
      <c r="C39" t="s">
        <v>8</v>
      </c>
      <c r="E39" s="2">
        <v>50</v>
      </c>
      <c r="F39" s="2"/>
      <c r="G39" s="2"/>
      <c r="H39" s="2"/>
      <c r="I39" s="6"/>
      <c r="K39" s="4">
        <f>E39*I39</f>
        <v>0</v>
      </c>
    </row>
    <row r="40" spans="1:11" x14ac:dyDescent="0.2">
      <c r="E40" s="2"/>
      <c r="F40" s="2"/>
      <c r="G40" s="2"/>
      <c r="H40" s="2"/>
      <c r="I40" s="2"/>
    </row>
    <row r="41" spans="1:11" x14ac:dyDescent="0.2">
      <c r="E41" s="2"/>
      <c r="F41" s="2"/>
      <c r="G41" s="2"/>
      <c r="H41" s="2"/>
      <c r="I41" s="2"/>
    </row>
    <row r="42" spans="1:11" x14ac:dyDescent="0.2">
      <c r="A42" t="s">
        <v>25</v>
      </c>
      <c r="E42" s="2"/>
      <c r="F42" s="2"/>
      <c r="G42" s="2"/>
      <c r="H42" s="2"/>
      <c r="I42" s="2"/>
    </row>
    <row r="43" spans="1:11" x14ac:dyDescent="0.2">
      <c r="E43" s="2"/>
      <c r="F43" s="2"/>
      <c r="G43" s="2"/>
      <c r="H43" s="2"/>
      <c r="I43" s="2"/>
    </row>
    <row r="44" spans="1:11" ht="15" x14ac:dyDescent="0.25">
      <c r="D44" t="s">
        <v>11</v>
      </c>
      <c r="E44" s="2">
        <v>10</v>
      </c>
      <c r="F44" s="2"/>
      <c r="G44" s="2"/>
      <c r="H44" s="2"/>
      <c r="I44" s="6"/>
      <c r="K44" s="4">
        <f>E44*I44</f>
        <v>0</v>
      </c>
    </row>
    <row r="45" spans="1:11" x14ac:dyDescent="0.2">
      <c r="E45" s="2"/>
      <c r="F45" s="2"/>
      <c r="G45" s="2"/>
      <c r="H45" s="2"/>
      <c r="I45" s="2"/>
    </row>
    <row r="46" spans="1:11" x14ac:dyDescent="0.2">
      <c r="A46" t="s">
        <v>26</v>
      </c>
      <c r="E46" s="2"/>
      <c r="F46" s="2"/>
      <c r="G46" s="2"/>
      <c r="H46" s="2"/>
      <c r="I46">
        <f>SUM(K10:K44)</f>
        <v>0</v>
      </c>
      <c r="K46" s="4">
        <f>I46*0.05</f>
        <v>0</v>
      </c>
    </row>
    <row r="47" spans="1:11" x14ac:dyDescent="0.2">
      <c r="I47" s="2"/>
    </row>
    <row r="48" spans="1:11" ht="15" x14ac:dyDescent="0.2">
      <c r="A48" s="1" t="s">
        <v>3</v>
      </c>
      <c r="I48" s="2"/>
      <c r="K48" s="4">
        <f>SUM(K1:K46)</f>
        <v>0</v>
      </c>
    </row>
    <row r="49" spans="6:11" x14ac:dyDescent="0.2">
      <c r="F49" t="s">
        <v>5</v>
      </c>
      <c r="I49" s="2"/>
      <c r="K49" s="4">
        <f>K48*0.22</f>
        <v>0</v>
      </c>
    </row>
    <row r="50" spans="6:11" x14ac:dyDescent="0.2">
      <c r="I50" s="2"/>
    </row>
    <row r="51" spans="6:11" x14ac:dyDescent="0.2">
      <c r="F51" t="s">
        <v>6</v>
      </c>
      <c r="I51" s="3"/>
      <c r="K51" s="4">
        <f>SUM(K48:K49)</f>
        <v>0</v>
      </c>
    </row>
  </sheetData>
  <phoneticPr fontId="0" type="noConversion"/>
  <pageMargins left="0.75" right="0.75" top="1" bottom="1" header="0" footer="0"/>
  <pageSetup paperSize="9" orientation="portrait" horizontalDpi="4294967292" r:id="rId1"/>
  <headerFooter alignWithMargins="0">
    <oddHeader>&amp;A</oddHeader>
    <oddFooter>Stran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>
    <oddHeader>&amp;A</oddHeader>
    <oddFooter>Stran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>
    <oddHeader>&amp;A</oddHeader>
    <oddFooter>Stran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>
    <oddHeader>&amp;A</oddHeader>
    <oddFooter>Stran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>
    <oddHeader>&amp;A</oddHeader>
    <oddFooter>Stran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>
    <oddHeader>&amp;A</oddHeader>
    <oddFooter>Stran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>
    <oddHeader>&amp;A</oddHeader>
    <oddFooter>Stran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>
    <oddHeader>&amp;A</oddHeader>
    <oddFooter>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>
    <oddHeader>&amp;A</oddHeader>
    <oddFooter>Stran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>
    <oddHeader>&amp;A</oddHeader>
    <oddFooter>Stran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>
    <oddHeader>&amp;A</oddHeader>
    <oddFooter>Stran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>
    <oddHeader>&amp;A</oddHeader>
    <oddFooter>Stran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>
    <oddHeader>&amp;A</oddHeader>
    <oddFooter>Stran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>
    <oddHeader>&amp;A</oddHeader>
    <oddFooter>Stran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>
    <oddHeader>&amp;A</oddHeader>
    <oddFooter>Stran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>
    <oddHeader>&amp;A</oddHeader>
    <oddFooter>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16</vt:i4>
      </vt:variant>
    </vt:vector>
  </HeadingPairs>
  <TitlesOfParts>
    <vt:vector size="16" baseType="lpstr">
      <vt:lpstr>List1</vt:lpstr>
      <vt:lpstr>List2</vt:lpstr>
      <vt:lpstr>List3</vt:lpstr>
      <vt:lpstr>List4</vt:lpstr>
      <vt:lpstr>List5</vt:lpstr>
      <vt:lpstr>List6</vt:lpstr>
      <vt:lpstr>List7</vt:lpstr>
      <vt:lpstr>List8</vt:lpstr>
      <vt:lpstr>List9</vt:lpstr>
      <vt:lpstr>List10</vt:lpstr>
      <vt:lpstr>List11</vt:lpstr>
      <vt:lpstr>List12</vt:lpstr>
      <vt:lpstr>List13</vt:lpstr>
      <vt:lpstr>List14</vt:lpstr>
      <vt:lpstr>List15</vt:lpstr>
      <vt:lpstr>List16</vt:lpstr>
    </vt:vector>
  </TitlesOfParts>
  <Company>Občina Kidričevo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Bosak</dc:creator>
  <cp:lastModifiedBy>Damjan Napast</cp:lastModifiedBy>
  <cp:lastPrinted>2017-01-16T11:14:46Z</cp:lastPrinted>
  <dcterms:created xsi:type="dcterms:W3CDTF">1996-12-13T07:08:59Z</dcterms:created>
  <dcterms:modified xsi:type="dcterms:W3CDTF">2017-02-21T12:59:06Z</dcterms:modified>
</cp:coreProperties>
</file>