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a_delovni_zvezek" defaultThemeVersion="153222"/>
  <mc:AlternateContent xmlns:mc="http://schemas.openxmlformats.org/markup-compatibility/2006">
    <mc:Choice Requires="x15">
      <x15ac:absPath xmlns:x15ac="http://schemas.microsoft.com/office/spreadsheetml/2010/11/ac" url="Z:\ŠPORT\RAZPISI ŠPORT\RAZPIS 2026\Javni razpis\"/>
    </mc:Choice>
  </mc:AlternateContent>
  <bookViews>
    <workbookView xWindow="-120" yWindow="-120" windowWidth="20376" windowHeight="12816" tabRatio="841" activeTab="6"/>
  </bookViews>
  <sheets>
    <sheet name="SPLOŠNO" sheetId="14" r:id="rId1"/>
    <sheet name="IZJAVA" sheetId="2" r:id="rId2"/>
    <sheet name="OBR-1A" sheetId="6" r:id="rId3"/>
    <sheet name="OBR-1B" sheetId="9" r:id="rId4"/>
    <sheet name="PRILOGA" sheetId="13" r:id="rId5"/>
    <sheet name="OBR-2" sheetId="11" r:id="rId6"/>
    <sheet name="NAVODILA" sheetId="12" r:id="rId7"/>
    <sheet name="PREGLED" sheetId="4" state="hidden" r:id="rId8"/>
  </sheets>
  <definedNames>
    <definedName name="_xlnm.Print_Area" localSheetId="1">IZJAVA!$A$1:$F$42</definedName>
    <definedName name="_xlnm.Print_Area" localSheetId="6">NAVODILA!$A$1:$H$104</definedName>
    <definedName name="_xlnm.Print_Area" localSheetId="2">'OBR-1A'!$A$1:$I$57</definedName>
    <definedName name="_xlnm.Print_Area" localSheetId="3">'OBR-1B'!$A$1:$I$33</definedName>
    <definedName name="_xlnm.Print_Area" localSheetId="5">'OBR-2'!$A$1:$I$21</definedName>
    <definedName name="_xlnm.Print_Area" localSheetId="7">PREGLED!$A$1:$I$28</definedName>
    <definedName name="_xlnm.Print_Area" localSheetId="4">PRILOGA!$A$1:$J$74</definedName>
    <definedName name="_xlnm.Print_Area" localSheetId="0">SPLOŠNO!$A$1:$H$53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1" l="1"/>
  <c r="G31" i="14"/>
  <c r="G30" i="14"/>
  <c r="G29" i="14"/>
  <c r="G28" i="14"/>
  <c r="G27" i="14"/>
  <c r="G26" i="14"/>
  <c r="G22" i="14"/>
  <c r="G23" i="14"/>
  <c r="E31" i="14" l="1"/>
  <c r="F31" i="14"/>
  <c r="F11" i="11" l="1"/>
  <c r="H9" i="4" l="1"/>
  <c r="D9" i="4" l="1"/>
  <c r="D8" i="4"/>
  <c r="D7" i="4"/>
  <c r="C9" i="4"/>
  <c r="C8" i="4"/>
  <c r="C7" i="4"/>
  <c r="B9" i="4"/>
  <c r="B8" i="4"/>
  <c r="B7" i="4"/>
  <c r="B15" i="4"/>
  <c r="B14" i="4"/>
  <c r="B13" i="4"/>
  <c r="B12" i="4"/>
  <c r="B11" i="4"/>
  <c r="B10" i="4"/>
  <c r="H13" i="4" l="1"/>
  <c r="H12" i="4"/>
  <c r="G13" i="4"/>
  <c r="G12" i="4"/>
  <c r="D15" i="4" l="1"/>
  <c r="D14" i="4"/>
  <c r="D13" i="4"/>
  <c r="D12" i="4"/>
  <c r="D11" i="4"/>
  <c r="D10" i="4"/>
  <c r="C15" i="4"/>
  <c r="C14" i="4"/>
  <c r="C13" i="4"/>
  <c r="C12" i="4"/>
  <c r="C11" i="4"/>
  <c r="C10" i="4"/>
  <c r="D16" i="4" l="1"/>
  <c r="C16" i="4"/>
  <c r="F9" i="4"/>
  <c r="B4" i="4" l="1"/>
  <c r="B2" i="4"/>
  <c r="B2" i="11" l="1"/>
  <c r="B2" i="13"/>
  <c r="B2" i="9"/>
  <c r="B2" i="6"/>
  <c r="B2" i="2"/>
  <c r="H8" i="4" l="1"/>
  <c r="H27" i="4" l="1"/>
  <c r="H26" i="4"/>
  <c r="F8" i="4" l="1"/>
  <c r="F7" i="4"/>
  <c r="H17" i="4" l="1"/>
  <c r="H18" i="4" s="1"/>
  <c r="G17" i="4"/>
  <c r="G18" i="4" s="1"/>
  <c r="D19" i="4"/>
  <c r="C19" i="4"/>
  <c r="D18" i="4"/>
  <c r="C18" i="4"/>
  <c r="D17" i="4"/>
  <c r="D20" i="4" l="1"/>
  <c r="H15" i="4" l="1"/>
  <c r="G15" i="4"/>
  <c r="H14" i="4"/>
  <c r="G14" i="4"/>
  <c r="D22" i="4"/>
  <c r="C22" i="4"/>
  <c r="D21" i="4"/>
  <c r="C21" i="4"/>
  <c r="C23" i="4" l="1"/>
  <c r="H16" i="4"/>
  <c r="D23" i="4"/>
  <c r="H20" i="4" s="1"/>
  <c r="G16" i="4" l="1"/>
  <c r="G21" i="4" s="1"/>
  <c r="H21" i="4"/>
  <c r="C17" i="4"/>
  <c r="C20" i="4" s="1"/>
  <c r="G20" i="4" s="1"/>
  <c r="D27" i="4" l="1"/>
  <c r="D26" i="4"/>
  <c r="BL1" i="9"/>
</calcChain>
</file>

<file path=xl/sharedStrings.xml><?xml version="1.0" encoding="utf-8"?>
<sst xmlns="http://schemas.openxmlformats.org/spreadsheetml/2006/main" count="442" uniqueCount="248">
  <si>
    <t>VSI SKUPAJ</t>
  </si>
  <si>
    <t>2.</t>
  </si>
  <si>
    <t>3.</t>
  </si>
  <si>
    <t>4.</t>
  </si>
  <si>
    <t>če je pogoj izpolnjen, v prvo prazno kolono vpišite DA, v nasprotnem primeru pa v drugo NE!</t>
  </si>
  <si>
    <t>DA</t>
  </si>
  <si>
    <t>NE</t>
  </si>
  <si>
    <t>1.</t>
  </si>
  <si>
    <t>5.</t>
  </si>
  <si>
    <t>6.</t>
  </si>
  <si>
    <t>NAZIV PROGRAMA</t>
  </si>
  <si>
    <t xml:space="preserve">ŠPORTNA PANOGA                                </t>
  </si>
  <si>
    <t>programi ŠTEVILO</t>
  </si>
  <si>
    <t>št. programi</t>
  </si>
  <si>
    <t>celoletna tekmovalna skupina: U-12; U-13</t>
  </si>
  <si>
    <t>celoletna tekmovalna skupina: U-14; U-15</t>
  </si>
  <si>
    <t>celoletna tekmovalna skupina: U-16; U-17</t>
  </si>
  <si>
    <t>celoletna tekmovalna skupina: U-18; U-19</t>
  </si>
  <si>
    <t>SKUPAJ REKREACIJA:</t>
  </si>
  <si>
    <t>PRIJAVLJENO DELOVANJE DRUŠTEV:</t>
  </si>
  <si>
    <t>št. vključeni</t>
  </si>
  <si>
    <t>IZBOR ŠPORTNE PANOGE:</t>
  </si>
  <si>
    <t>IZBOR ŠTEVILA PROGRAMOV:</t>
  </si>
  <si>
    <t>PRIJAVA ŠTEVILA UDELEŽENCEV:</t>
  </si>
  <si>
    <t>OBVEZNE PRILOGE:</t>
  </si>
  <si>
    <t xml:space="preserve">STROKOVNI KADER </t>
  </si>
  <si>
    <t>PRIIMEK IN IME TRENERJA:</t>
  </si>
  <si>
    <t xml:space="preserve">PRIIMEK in IME </t>
  </si>
  <si>
    <t>SPLOŠNO:</t>
  </si>
  <si>
    <t>VADBENA SKUPINA:</t>
  </si>
  <si>
    <t>ŠPORTNI OBJEKTI:</t>
  </si>
  <si>
    <t>STROKOVNI KADER:</t>
  </si>
  <si>
    <t>REZULTATI:</t>
  </si>
  <si>
    <t>DELOVANJE DRUŠTEV NA LOKALNEM NIVOJU:</t>
  </si>
  <si>
    <t>vključeni ŠTEVILO</t>
  </si>
  <si>
    <t>PREGLED KAZALCEV PRIČAKOVANEGA FINANCIRANJA</t>
  </si>
  <si>
    <t>NA VKLJUČENEGA</t>
  </si>
  <si>
    <t>LETO ROJSTVA</t>
  </si>
  <si>
    <t>celoletni športnorekreativni programi</t>
  </si>
  <si>
    <t>skupinska gibalna vadba starejših</t>
  </si>
  <si>
    <t>uporaba športnih objektov v KŠ</t>
  </si>
  <si>
    <t>SKUPAJ ŠPORT STAREJŠIH:</t>
  </si>
  <si>
    <t>SKUPAJ KAKOVOSTNI ŠPORT</t>
  </si>
  <si>
    <t>SKUPAJ PROSTOČASNI PROGRAMI:</t>
  </si>
  <si>
    <t>SKUPAJ TEKMOVALNI PROGRAMI:</t>
  </si>
  <si>
    <t>NA                          PROGRAM</t>
  </si>
  <si>
    <t>VLAGATELJ</t>
  </si>
  <si>
    <t>OSNOVNI PODATKI O VLAGATELJU</t>
  </si>
  <si>
    <t>KONTAKTNA OSEBA</t>
  </si>
  <si>
    <t>ČLANSTVO</t>
  </si>
  <si>
    <t>SKUPAJ SREDSTVA PO FINANČNEM PLANU (SKUPAJ):</t>
  </si>
  <si>
    <t>IZPOLNJEVANJE OBRAZCA "SPLOŠNO"</t>
  </si>
  <si>
    <t xml:space="preserve">PODATKE VPISUJETE SAMO V POLJA OBARVANA Z </t>
  </si>
  <si>
    <t xml:space="preserve">PRILOGE K PRIJAVI </t>
  </si>
  <si>
    <t>NAVODILA ZA IZPOLNJEVANJE</t>
  </si>
  <si>
    <t>OBRAZEC JE PRIPRAVLJEN ZA ELEKTRONSKI VNOS PODATKOV!</t>
  </si>
  <si>
    <t xml:space="preserve">1. </t>
  </si>
  <si>
    <t>NAVODILA ZA IZPOLNJEVANJE OBRAZCA "OBR-1A"</t>
  </si>
  <si>
    <t>NAVODILA ZA IZPOLNJEVANJE OBRAZCA "OBR-1B"</t>
  </si>
  <si>
    <t xml:space="preserve">POSEBNO OPOZORILO: </t>
  </si>
  <si>
    <t>NAVODILA ZA IZPOLNJEVANJE OBRAZCA "OBR-2"</t>
  </si>
  <si>
    <t>SEZNAM VKLJUČENIH:</t>
  </si>
  <si>
    <t>ODGOVORNA OSEBA:</t>
  </si>
  <si>
    <t>Vpišite priimek in ime osebe, ki jamči za pravilnost vnesenih podatkov.</t>
  </si>
  <si>
    <t xml:space="preserve">ŠTEVILO VKLJUČENIH </t>
  </si>
  <si>
    <r>
      <t xml:space="preserve"> OBDOBJE VADBE                                               </t>
    </r>
    <r>
      <rPr>
        <sz val="8"/>
        <color theme="1"/>
        <rFont val="Calibri"/>
        <family val="2"/>
        <charset val="238"/>
        <scheme val="minor"/>
      </rPr>
      <t>(letni čas; mesec)</t>
    </r>
  </si>
  <si>
    <r>
      <rPr>
        <sz val="11"/>
        <color theme="1"/>
        <rFont val="Calibri"/>
        <family val="2"/>
        <charset val="238"/>
        <scheme val="minor"/>
      </rPr>
      <t xml:space="preserve">TERMIN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 (dan v tednu)</t>
    </r>
  </si>
  <si>
    <r>
      <rPr>
        <sz val="11"/>
        <color theme="1"/>
        <rFont val="Calibri"/>
        <family val="2"/>
        <charset val="238"/>
        <scheme val="minor"/>
      </rPr>
      <t xml:space="preserve">URA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(od - do)</t>
    </r>
  </si>
  <si>
    <r>
      <rPr>
        <sz val="11"/>
        <color theme="1"/>
        <rFont val="Calibri"/>
        <family val="2"/>
        <charset val="238"/>
        <scheme val="minor"/>
      </rPr>
      <t xml:space="preserve">SKUPAJ UR </t>
    </r>
    <r>
      <rPr>
        <sz val="10"/>
        <color theme="1"/>
        <rFont val="Calibri"/>
        <family val="2"/>
        <charset val="238"/>
        <scheme val="minor"/>
      </rPr>
      <t xml:space="preserve">                       </t>
    </r>
    <r>
      <rPr>
        <sz val="8"/>
        <color theme="1"/>
        <rFont val="Calibri"/>
        <family val="2"/>
        <charset val="238"/>
        <scheme val="minor"/>
      </rPr>
      <t xml:space="preserve">  (na letni ravni)</t>
    </r>
  </si>
  <si>
    <t>telovadnica</t>
  </si>
  <si>
    <t>STROKOVNI NAZIV:</t>
  </si>
  <si>
    <t>NASLOV SPLETNE POVEZAVE:</t>
  </si>
  <si>
    <t>SEZNAM VKLJUČENIH V PROGRAM</t>
  </si>
  <si>
    <t>Z.Št.</t>
  </si>
  <si>
    <t>ZA PRAVILNOST PODATKOV ODGOVARJA:</t>
  </si>
  <si>
    <t>PODATKE VPISUJETE SAMO V POLJA OBARVANA Z</t>
  </si>
  <si>
    <t>OBRAZEC: OBR-1A</t>
  </si>
  <si>
    <t>OBRAZEC: OBR-1B</t>
  </si>
  <si>
    <t>OBRAZEC: OBR-2</t>
  </si>
  <si>
    <t xml:space="preserve">DELOVANJE ŠPORTNIH DRUŠTEV NA LOKALNEM NIVOJU </t>
  </si>
  <si>
    <t>IZVAJALEC</t>
  </si>
  <si>
    <t>DOKUMENT: POTRDILO</t>
  </si>
  <si>
    <t>podatki AJPES!</t>
  </si>
  <si>
    <t>seznam članov</t>
  </si>
  <si>
    <t>IZPOPOLNJEVANJE V ŠPORTU</t>
  </si>
  <si>
    <t>KRITERIJI VREDNOTENJA</t>
  </si>
  <si>
    <t>ŠTEVILO</t>
  </si>
  <si>
    <t>JAVNI VIRI</t>
  </si>
  <si>
    <t>ZASEBNI VIRI:</t>
  </si>
  <si>
    <t>VIRI SREDSTEV</t>
  </si>
  <si>
    <t>VSI (M/Ž)                    (do 19 let)</t>
  </si>
  <si>
    <t>VSI (M/Ž)                          (20 - 35 let)</t>
  </si>
  <si>
    <t>VSI (M/Ž)                          (nad 35 let)</t>
  </si>
  <si>
    <t>V poglavjih "IZVAJALEC LPŠ" in "KONTAKTNA OSEBA" vpišite zahtevane podatke o vlagatelju in osebi za kontakt.</t>
  </si>
  <si>
    <t>V poglavju "ČLANSTVO" vpišite podatke o zahtevanih starostnih skupinah članstva in registriranih tekmovalcih.</t>
  </si>
  <si>
    <t xml:space="preserve"> </t>
  </si>
  <si>
    <t>OBČINA STALNEGA BIVALIŠČA</t>
  </si>
  <si>
    <t>NAVODILA ZA IZPOLNJEVANJE OBRAZCA "SPLOŠNO"</t>
  </si>
  <si>
    <t>IZJAVA O OBDELAVI OSEBNIH PODATKOV VLAGATELJA:</t>
  </si>
  <si>
    <t>Izjavljam, da sem seznanjen z namenom obdelave mojih osebnih podatkov, ki jih navajam v tej vlogi:</t>
  </si>
  <si>
    <t>IZPOLNJEVANJE OBRAZCA "IZJAVA"</t>
  </si>
  <si>
    <r>
      <t xml:space="preserve"> OBJEKT </t>
    </r>
    <r>
      <rPr>
        <sz val="9"/>
        <color rgb="FF002060"/>
        <rFont val="Calibri"/>
        <family val="2"/>
        <charset val="238"/>
        <scheme val="minor"/>
      </rPr>
      <t>vadba</t>
    </r>
  </si>
  <si>
    <r>
      <t xml:space="preserve"> KADER </t>
    </r>
    <r>
      <rPr>
        <sz val="9"/>
        <color rgb="FF002060"/>
        <rFont val="Calibri"/>
        <family val="2"/>
        <charset val="238"/>
        <scheme val="minor"/>
      </rPr>
      <t>izobrazba</t>
    </r>
  </si>
  <si>
    <r>
      <t xml:space="preserve">PROGRAM </t>
    </r>
    <r>
      <rPr>
        <sz val="9"/>
        <color rgb="FF002060"/>
        <rFont val="Calibri"/>
        <family val="2"/>
        <charset val="238"/>
        <scheme val="minor"/>
      </rPr>
      <t>vključeni</t>
    </r>
  </si>
  <si>
    <r>
      <rPr>
        <sz val="12"/>
        <color rgb="FF002060"/>
        <rFont val="Calibri"/>
        <family val="2"/>
        <charset val="238"/>
        <scheme val="minor"/>
      </rPr>
      <t>SPREJEMANJE POGOJEV JAVNEGA RAZPISA</t>
    </r>
    <r>
      <rPr>
        <sz val="12"/>
        <rFont val="Calibri"/>
        <family val="2"/>
        <charset val="238"/>
        <scheme val="minor"/>
      </rPr>
      <t>: S podpisom in žigom na tej izjavi potrjujemo, da:</t>
    </r>
  </si>
  <si>
    <t>LPŠ 2020: PRIJAVA NA JR</t>
  </si>
  <si>
    <t>SKUPNI PREGLED PRIJAVE</t>
  </si>
  <si>
    <t>PRIJAVA NETEKMOVALNI  PROGRAMI</t>
  </si>
  <si>
    <t xml:space="preserve">PRIJAVA TEKMOVALNI PROGRAMI </t>
  </si>
  <si>
    <t>PRIČAKOVANA VIŠINA PRORAČUNSKIH SREDSTEV: 2020 (upoštevana sredstva za programe - brez objektov)</t>
  </si>
  <si>
    <t>RAZMERJE MED PRIČAKOVANIMI VIRI FINANCIRANJA IZVAJALCA (2020 - VSA SREDSTVA)</t>
  </si>
  <si>
    <t>ORGANIZIRANOST V ŠPORTU</t>
  </si>
  <si>
    <r>
      <rPr>
        <sz val="12"/>
        <color theme="1"/>
        <rFont val="Calibri"/>
        <family val="2"/>
        <charset val="238"/>
        <scheme val="minor"/>
      </rPr>
      <t xml:space="preserve">ŠPORTNI OBJEKT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(naziv objekta)                                                                                              </t>
    </r>
  </si>
  <si>
    <t>Vpišite podatke o športnih objektih, v/na katerih vadi izbrana skupina (posebej označite, če skupina vadi na več objektih v različnih obdobjih leta: primer: OBDOBJE VADBE:  maj-september). Vpišite podatke še o dnevih vadbe in terminih. V stolpcu "SKUPAJ UR" vpišite podatek o predvideni letni uporabi objekta (v obdobju in po dnevih).</t>
  </si>
  <si>
    <t>OBČINA GORNJI PETROVCI</t>
  </si>
  <si>
    <t>NAZIV PRIJAVITELJA</t>
  </si>
  <si>
    <t>NASLOV  PRIJAVITELJA</t>
  </si>
  <si>
    <t>POŠTA - KRAJ</t>
  </si>
  <si>
    <t>SKUPAJ ŠV-PRO in ŠV-PRI</t>
  </si>
  <si>
    <t>SKUPAJ ŠV-USM</t>
  </si>
  <si>
    <t>9203 Petrovci</t>
  </si>
  <si>
    <t>Obrazec "SPLOŠNO" opremite z datumom, imenom in priimkom osebe, ki je izpolnila vlogo ter z žigom in podpisom.</t>
  </si>
  <si>
    <t>Noben udeleženec vadbe ne more biti hkrati prijavljen v dveh ali večih vadbenih skupinah istega izvajalca.</t>
  </si>
  <si>
    <t>V rubriki " ŠPORTNA PANOGA" vpišite panogo, ki jo trenira skupina. Če programa ne prijavljate, pustite polje prazno.</t>
  </si>
  <si>
    <t>Vpišite podatke o trenerju, ki vodi skupino in o njegovi strokovni izobrazbi/usposobljenosti.</t>
  </si>
  <si>
    <t>STROKOVNI KADER: obvezna priloga je kopija dokumenta, ki dokazuje izobrazbo/usposobljenost za delo v športu.</t>
  </si>
  <si>
    <t>ŠPORTNI OBJEKT: obvezna priloga je POGODBA O NAJEMU/UPORABI, ki dokazuje dejansko uporabo objekta.</t>
  </si>
  <si>
    <t>Zahtevane OBVEZNE priloge v kateremkoli formatu (word, excel, pdf, jpg, png…) priložite k prijavi.</t>
  </si>
  <si>
    <t>OBRAZEC: SPLOŠNO</t>
  </si>
  <si>
    <t>OBRAZEC:       IZJAVA</t>
  </si>
  <si>
    <t>V primeru SPREJEMANJA in IZPOLNJEVANJA pogojev javnega razpisa PRAVILOMA vpišete "DA".</t>
  </si>
  <si>
    <t>Obrazec "IZJAVA" mora OBVEZNO podpisati PREDSEDNIK in/ali ZAKONITI ZASTOPNIK vlagatelja.</t>
  </si>
  <si>
    <t>V tabelo vnesite podatke o vključenih v vadbeno skupino (priimek in ime, letnica rojstva, občina stalnega bivališča).</t>
  </si>
  <si>
    <t xml:space="preserve">seznam registriranih </t>
  </si>
  <si>
    <t>financiranje 2024 (OCENA)</t>
  </si>
  <si>
    <r>
      <rPr>
        <sz val="11"/>
        <color rgb="FF002060"/>
        <rFont val="Calibri"/>
        <family val="2"/>
        <charset val="238"/>
        <scheme val="minor"/>
      </rPr>
      <t>IZPOLNJEVANJE POGOJEV JAVNEGA RAZPISA</t>
    </r>
    <r>
      <rPr>
        <sz val="11"/>
        <rFont val="Calibri"/>
        <family val="2"/>
        <charset val="238"/>
        <scheme val="minor"/>
      </rPr>
      <t>: Pod kazensko in materialno odgovornostjo izjavljamo, da:</t>
    </r>
  </si>
  <si>
    <t>So vse navedbe v prijavi resnične in ustrezajo dejanskemu stanju.</t>
  </si>
  <si>
    <t>Dovoljujemo naročniku ali od njega pooblaščeni organizaciji, da lahko kadarkoli v času trajanja pogodbe resničnost navedenih podatkov fizično preveri.</t>
  </si>
  <si>
    <t>Dovoljujemo naročniku ali od njega pooblaščeni organizaciji, da osebne podatke o udeležencih programov, ki so posredovani ob prijavi na javni razpis, obdeluje za potrebe lastnih evidenc.</t>
  </si>
  <si>
    <t>Nimamo neporavnanih zapadlih obveznosti oziroma tekočih sodnih sporov z Občino Gornji Petrovci ali z njo povezanimi pravnimi osebami.</t>
  </si>
  <si>
    <t>Proti nam ni bila izdana pravnomočna sodna ali upravna odločba, s katero bi nam prepovedali opravljati dejavnost, ki je predmet tega javnega razpisa.</t>
  </si>
  <si>
    <t>Imamo sedež v Občini Gornji Petrovci, delujemo na območju Občine Gornji Petrovci in izvajamo športno dejavnost pretežno za prebivalce Občine Gornji Petrovci.</t>
  </si>
  <si>
    <r>
      <t xml:space="preserve">Imamo status športnega društva, katerega člani plačujejo članarino in urejeno evidenco članstva in evidenco udeležencev športnih programov.                                                                                                                                    </t>
    </r>
    <r>
      <rPr>
        <sz val="11"/>
        <color rgb="FF0070C0"/>
        <rFont val="Calibri"/>
        <family val="2"/>
        <charset val="238"/>
        <scheme val="minor"/>
      </rPr>
      <t>(velja za izvajalce zasebnega prava registrirane po Zakonu o društvih)</t>
    </r>
  </si>
  <si>
    <t>Imamo zagotovljene materialne, prostorske in orgranizacijske pogoje za uresničitev športnih programov in področij, ki so predmet javnega razpisa.</t>
  </si>
  <si>
    <t>Obvezujemo se, da bomo za izvajanje športnih programov zagotovili strokovni kader z ustrezno športno izobrazbo in/ali usposobljenostjo.</t>
  </si>
  <si>
    <t>IZJAVA O SPREJEMANJU IN IZPOLNJEVANJU POGOJEV JAVNEGA RAZPISA</t>
  </si>
  <si>
    <t>ŠV-PRO: PROSTOČASNI PROGRAMI OTROK IN MLADINE</t>
  </si>
  <si>
    <t>ŠV-PRO: prostočasni programi do 5 let</t>
  </si>
  <si>
    <t>ŠV-PRO: prostočasni programi do 15 let</t>
  </si>
  <si>
    <t>ŠV-PRO: prostočasni programi do 19 let</t>
  </si>
  <si>
    <t>potrdilo</t>
  </si>
  <si>
    <t>seznam</t>
  </si>
  <si>
    <t>PROSTOČASNI ŠPORTNI PROGRAMI: ŠV-PRO, ŠV-PRI, RE, ŠSTA</t>
  </si>
  <si>
    <t xml:space="preserve">ŠV-PRI: PRIPRAVLJALNI PROGRAMI OTROK </t>
  </si>
  <si>
    <t>ŠV-PRI: pripravljalni programi U-6</t>
  </si>
  <si>
    <t>ŠV-PRI: pripravljalni programi U-7</t>
  </si>
  <si>
    <t>ŠV-PRI: pripravljalni programi U-8</t>
  </si>
  <si>
    <t>ŠV-PRI: pripravljalni programi U-9</t>
  </si>
  <si>
    <t>ŠV-PRI: pripravljalni programi U-10</t>
  </si>
  <si>
    <t>ŠV-PRI: pripravljalni programi U-11</t>
  </si>
  <si>
    <t>RE: ŠPORTNOREKREATIVNI PROGRAMI ODRASLI</t>
  </si>
  <si>
    <t>RE: športnorekreativni programi odrasli</t>
  </si>
  <si>
    <t xml:space="preserve">ŠSTA: ŠPORTNOREKREATIVNI PROGRAMI STAREJŠIH </t>
  </si>
  <si>
    <t>RE: športnorekreativni programi starejši</t>
  </si>
  <si>
    <t>V rubriko "ŠPORTNA PANOGA" vpišite panogo, s katero se skupina ukvarja (npr. nogomet).                                                           Če programa ne prijavljate, pustite polje prazno.</t>
  </si>
  <si>
    <t xml:space="preserve">V rubriki "vključeni ŠTEVILO" s številko vpišite vse udeležence v prijavljenem programu. </t>
  </si>
  <si>
    <t>REGISTRIRANI športniki:</t>
  </si>
  <si>
    <t>ŠPORTNI PROGRAMI: ŠV-USM, KŠ</t>
  </si>
  <si>
    <t>ŠV-USM: tekmovalni programi U-12/13</t>
  </si>
  <si>
    <t>ŠV-USM: tekmovalni programi U-14/15</t>
  </si>
  <si>
    <t>ŠV-USM: tekmovalni programi U-16/17</t>
  </si>
  <si>
    <t>ŠV-USM: tekmovalni programi U-18/19</t>
  </si>
  <si>
    <t>ŠV-USM: PROGRAMI OTROK IN MLADINE  USMERJENIH V KAKOVOSTNI IN VRHUNSKI ŠPORT</t>
  </si>
  <si>
    <t>KŠ: ŠPORTNI PROGRAMI KAKOVSTNEGA ŠPORTA</t>
  </si>
  <si>
    <t>KŠ: tekmovalni programi člani</t>
  </si>
  <si>
    <t>V rubriko "programi ŠTEVILO" vpišite "1", če program izvajate. Če programa ne izvajate, pustite polje prazno.</t>
  </si>
  <si>
    <t xml:space="preserve">Število let neprekinjenega delovanja </t>
  </si>
  <si>
    <t>Število članov s plačano članarino</t>
  </si>
  <si>
    <t xml:space="preserve">Število registriranih športnikov </t>
  </si>
  <si>
    <t>Podatki o številu članov s plačano članarino so avtomatično preneseni z zavihka "SPLOŠNO".</t>
  </si>
  <si>
    <t>Gornji Petrovci 31 e</t>
  </si>
  <si>
    <t>Naziv:</t>
  </si>
  <si>
    <t>Naslov:</t>
  </si>
  <si>
    <t>Pošta:</t>
  </si>
  <si>
    <t>Matična številka:</t>
  </si>
  <si>
    <t>Davčna številka:</t>
  </si>
  <si>
    <t>Številka transakcijskega računa:</t>
  </si>
  <si>
    <t>Telefonska številka:</t>
  </si>
  <si>
    <t>E-naslov:</t>
  </si>
  <si>
    <t>Odgovorna oseba - zakoniti zastopnik:</t>
  </si>
  <si>
    <t>Ime in priimek:</t>
  </si>
  <si>
    <t>Člani društva (s plačano članarino):</t>
  </si>
  <si>
    <t>ZASEBNI (donacijska in sponzorska sredstva):</t>
  </si>
  <si>
    <t>JAVNI (javni razpis Občine Gornji Petrovci):</t>
  </si>
  <si>
    <t>JAVNI (drugi razpisi):</t>
  </si>
  <si>
    <t>ZASEBNI (članarina):</t>
  </si>
  <si>
    <t>ZASEBNI (drugo):</t>
  </si>
  <si>
    <t xml:space="preserve">PRILOGE K PRIJAVI ŠPORTNIH PROGRAMOV </t>
  </si>
  <si>
    <t>OBRAZEC: PRILOGA</t>
  </si>
  <si>
    <t>PRILOGE (OBRAZEC PRILOGA)</t>
  </si>
  <si>
    <t>NAVODILA ZA IZPOLNJEVANJE OBRAZCA "PRILOGA"</t>
  </si>
  <si>
    <t>Za vsako prijavljeno skupino CELOLETNE VADBE je potrebno POSEBEJ izpolniti obrazec "PRILOGA" in ga priložiti.</t>
  </si>
  <si>
    <t>Za vsako prijavljeno skupino ŠV-USM, KŠ je potrebno POSEBEJ izpolniti obrazec "PRILOGA" in ga priložiti.</t>
  </si>
  <si>
    <t>Za vsako nadaljnjo vadbeno skupino KOPIRAJTE ZAVIHEK (LIST). To storite tako, da z desno tipko miške kliknete na zavihek "PRILOGA" (spodaj), v "meniju" izberete PREMAKNI ALI KOPIRAJ, odkljukate USTVARI KOPIJO, poiščete opcijo (PREMAKNI NA KONEC) in potrdite z V REDU. Ustvari se nov zavikeh "PRILOGA 2", ki ga lahko poljubno preimenujete in prestavljate.</t>
  </si>
  <si>
    <t>Vlogo izpolnil                                                                                               (ime in priimek)                                                                                           ŽIG in PODPIS</t>
  </si>
  <si>
    <t>Žig in podpis zakonitega zastopnika:</t>
  </si>
  <si>
    <t xml:space="preserve">Ime in priimek: </t>
  </si>
  <si>
    <t>Datum:</t>
  </si>
  <si>
    <t>V poglavjih "VLAGATELJ" in "KONTAKTNA OSEBA" vpišite zahtevane podatke o vlagatelju in osebi za kontakt.</t>
  </si>
  <si>
    <t>V rubriko "ŠPORTNA PANOGA" vpišite panogo, s katero se skupina ukvarja (npr. nogomet). Če programa ne prijavljate, pustite polje prazno.</t>
  </si>
  <si>
    <t>Za vsako prijavljeno skupino ŠV-PRO, ŠV-PRI, RE, ŠSTA je potrebno POSEBEJ izpolniti obrazec "PRILOGA" in ga priložiti.</t>
  </si>
  <si>
    <t>Obrazec izpolnjujejo izvajalci celoletnih tekmovalnih športnih programov ŠV-USM, KŠ.</t>
  </si>
  <si>
    <t>Obrazec izpolnjujejo izvajalci celoletnih športnih programov ŠV-PRO, ŠV-PRI, RE, ŠSTA.</t>
  </si>
  <si>
    <r>
      <rPr>
        <sz val="12"/>
        <color theme="1"/>
        <rFont val="Calibri"/>
        <family val="2"/>
        <charset val="238"/>
        <scheme val="minor"/>
      </rPr>
      <t xml:space="preserve"> REZULTATI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</t>
    </r>
  </si>
  <si>
    <t>Izpolnjena obrazca "SPLOŠNO" in "IZJAVA" natisnite, podpišite in žigosajte ter jo s priporočeno in prednostno poštno pošiljko v roku za oddajo pošljite na naslov:</t>
  </si>
  <si>
    <t>Občina Gornji Petrovci, Gornji Petrovci 31 e, 9203 Petrovci</t>
  </si>
  <si>
    <t>Občina Gornji Petrovci</t>
  </si>
  <si>
    <t>Funkcija:</t>
  </si>
  <si>
    <t>V razdelku "PRILOGE (OBRAZEC PRILOGA)" so zapisani vsi zahtevani dokumenti, ki jih morate priložiti.</t>
  </si>
  <si>
    <t>IZPOLNJEN OBRAZEC "PRILOGA" JE OBVEZEN ZA VSAKO PRIJAVLJENO VADBENO SKUPINO POSEBEJ.</t>
  </si>
  <si>
    <t>V prvo prazno polje vpišite ime skupine, za katero izpolnjujete obrazec PRILOGA (primer: nogomet - člani); v drugo prazno polje pa                vpišite število vključenih v to vadbeno skupino.</t>
  </si>
  <si>
    <t>Primer pravilnega zapisa podatkov na kuverto:</t>
  </si>
  <si>
    <t>Za vsako nadaljnjo vadbeno skupino KOPIRAJTE ZAVIHEK (LIST). To storite tako, da z desno tipko miške kliknete na zavihek "PRILOGA" (spodaj), v meniju izberete PREMAKNI ALI KOPIRAJ, odkljukate USTVARI KOPIJO, poiščete opcijo (PREMAKNI NA KONEC) in potrdite z V REDU. Ustvari se nov zavikeh "PRILOGA 2", ki ga lahko poljubno preimenujete in prestavljate.</t>
  </si>
  <si>
    <t>V polje vadbena skupina vpišite ime skupine, za katero izpolnjujete PRILOGO (primer: nogomet - člani); v drugo prazno polje pa vpišite število vključenih v to vadbeno skupino.</t>
  </si>
  <si>
    <t>Vpišite podatke o športnih objektih v/na katerih vadi izbrana skupina (posebej označite, če skupina vadi na več objektih v različnih obdobjih leta: primer: OBDOBJE VADBE:  maj-september). Vpišite podatke še o dnevih vadbe in terminih. V stolpcu "SKUPAJ UR" vpišite podatek o predvideni letni uporabi objekta (v obdobju in po dnevih).</t>
  </si>
  <si>
    <t>s pripisom: "JAVNI RAZPIS ŠPORT 2025: NE ODPIRAJ!"</t>
  </si>
  <si>
    <t>OBVEZNA PRILOGA: kopija diplome</t>
  </si>
  <si>
    <t>OBVEZNA PRILOGA: doseženi rezultati skupine</t>
  </si>
  <si>
    <t>financiranje 2025 (OCENA)</t>
  </si>
  <si>
    <t>LPŠ 2026:                                                         PRIJAVA NA JR</t>
  </si>
  <si>
    <t>Obdelava osebnih podatkov s strani Občine Gornji Petrovci je skladno z določili 6. člena Splošne uredbe EU o varstvu podatkov (GDPR, 2016/679) potrebna pred sklenitvijo Pogodbe o sofinanciranju izvajanja letnega programa športa v Občini Gornji Petrovci za leto 2026 in za izvajanje pogodbe, katere pogodbena stranka je vlagatelj.</t>
  </si>
  <si>
    <t>V poglavju "VIRI SREDSTEV" vnesite finančno realizacijo za leto 2025 in podatke o pričakovanih finančnih virih za leto 2026 (zagotovljeni materialni pogoji za izvedbo programov).</t>
  </si>
  <si>
    <t>V rubriko "programi ŠTEVILO" vpišite "1", če izvajate 1 program oz. "2", če izvajate 2 programa. V pogojih in merilih, ki so del LPŠ 2026 je natančno določeno koliko programov/skupin se izvajalcu prizna za določen program. Če programa ne izvajate, pustite polje prazno.</t>
  </si>
  <si>
    <t>PODATKE V VSEH OBRAZCIH VPISUJETE SAMO V POLJA OBARVANA Z</t>
  </si>
  <si>
    <r>
      <t>Celoten excelov delovni zvezek "RAZPISNA DOKUMENTACIJA" z vsemi zahtevanimi prilogami v elektronski obliki pošljete na e-naslov vlasta.sukic</t>
    </r>
    <r>
      <rPr>
        <u/>
        <sz val="12"/>
        <color rgb="FF0070C0"/>
        <rFont val="Calibri"/>
        <family val="2"/>
        <charset val="238"/>
        <scheme val="minor"/>
      </rPr>
      <t>@gornji-petrovci.si</t>
    </r>
  </si>
  <si>
    <t>"JAVNI RAZPIS ŠPORT 2026: NE ODPIRAJ!"</t>
  </si>
  <si>
    <t>Vlagatelj lahko prijavi športne programe, ki so v skladu z Letnim programom športa v Občini Gornji Petrovci za leto 2026 ter Pogoji in merili za izbiro, vrednotenje in sofinanciranje letnega programa športa v Občini Gornji Petrovci (izvleček za leto 2026).</t>
  </si>
  <si>
    <t>Seznam članov s plačano članarino za leto 2026</t>
  </si>
  <si>
    <t>Seznam registriranih športnikov v tekmovalni sezoni za leto 2025/2026</t>
  </si>
  <si>
    <t>Priložite kopijo rezultatov, ki jih je skupina (posamezniki) dosegla v obdobju 2024/2025 ali vpišite povezavo do spletnega mesta, kjer je rezultate skupine (posameznikov) možno preveriti.</t>
  </si>
  <si>
    <t>REZULTATI: obvezna priloga je dokazilo/rezultat o uvrstitvi, ki jo je skupina dosegla v obdobju 2024/2025 ali vpišite                  povezavo do spletnega mesta, kjer je rezultate skupine možno preveriti.</t>
  </si>
  <si>
    <t>Številka: 671-0003/2026-4   Datum: 5. 6. 2026</t>
  </si>
  <si>
    <t>% DELEŽI (2026)</t>
  </si>
  <si>
    <t>Sprejemamo pogoje, ki so navedeni v Letnem programu športa in v Javnem razpisu za sofinanciranje letnega programa športa v Občini Gornji Petrovci za leto 2026.</t>
  </si>
  <si>
    <t>Priložite kopijo rezultatov, ki jih je tekmovalna skupina dosegla v obdobju 2024/25 ali vpišite povezavo do spletnega mesta, kjer je razviden rezultate skupine.</t>
  </si>
  <si>
    <t>REZULTATI: obvezna priloga je dokazilo/rezultat o uvrstitvi, ki jo je skupina dosegla v obdobju 2024/25 ali vpišite povezavo do spletnega mesta, kjer je rezultate skupine možno preveriti.</t>
  </si>
  <si>
    <t>Seznam registriranih športnikov v tekmovalni sezoni za leto 2025/26</t>
  </si>
  <si>
    <t>Zapisnik z občnega zbora za leto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</si>
</sst>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d/\ m/\ yyyy;@"/>
  </numFmts>
  <fonts count="5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0.5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b/>
      <sz val="10.5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6"/>
      <color rgb="FF002060"/>
      <name val="Calibri"/>
      <family val="2"/>
      <charset val="238"/>
      <scheme val="minor"/>
    </font>
    <font>
      <sz val="12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u/>
      <sz val="12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EF8F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5FFF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5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7" fillId="3" borderId="1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vertical="center"/>
      <protection hidden="1"/>
    </xf>
    <xf numFmtId="0" fontId="17" fillId="0" borderId="1" xfId="0" applyFont="1" applyBorder="1" applyAlignment="1" applyProtection="1">
      <alignment vertical="center"/>
      <protection hidden="1"/>
    </xf>
    <xf numFmtId="0" fontId="17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7" fillId="4" borderId="1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10" fillId="0" borderId="0" xfId="0" applyFont="1" applyAlignment="1" applyProtection="1">
      <alignment horizontal="center" vertical="center"/>
      <protection hidden="1"/>
    </xf>
    <xf numFmtId="1" fontId="11" fillId="0" borderId="0" xfId="0" applyNumberFormat="1" applyFont="1" applyAlignment="1" applyProtection="1">
      <alignment horizontal="center" vertical="center"/>
      <protection hidden="1"/>
    </xf>
    <xf numFmtId="1" fontId="11" fillId="0" borderId="4" xfId="0" applyNumberFormat="1" applyFont="1" applyBorder="1" applyAlignment="1" applyProtection="1">
      <alignment horizontal="center" vertical="center"/>
      <protection hidden="1"/>
    </xf>
    <xf numFmtId="1" fontId="11" fillId="0" borderId="14" xfId="0" applyNumberFormat="1" applyFont="1" applyBorder="1" applyAlignment="1" applyProtection="1">
      <alignment horizontal="center" vertical="center"/>
      <protection hidden="1"/>
    </xf>
    <xf numFmtId="1" fontId="11" fillId="0" borderId="9" xfId="0" applyNumberFormat="1" applyFont="1" applyBorder="1" applyAlignment="1" applyProtection="1">
      <alignment horizontal="center" vertical="center"/>
      <protection hidden="1"/>
    </xf>
    <xf numFmtId="1" fontId="11" fillId="0" borderId="16" xfId="0" applyNumberFormat="1" applyFont="1" applyBorder="1" applyAlignment="1" applyProtection="1">
      <alignment horizontal="left" vertical="center"/>
      <protection hidden="1"/>
    </xf>
    <xf numFmtId="1" fontId="11" fillId="0" borderId="15" xfId="0" applyNumberFormat="1" applyFont="1" applyBorder="1" applyAlignment="1" applyProtection="1">
      <alignment horizontal="center" vertical="center"/>
      <protection hidden="1"/>
    </xf>
    <xf numFmtId="1" fontId="11" fillId="0" borderId="0" xfId="0" applyNumberFormat="1" applyFont="1" applyAlignment="1" applyProtection="1">
      <alignment vertical="center"/>
      <protection hidden="1"/>
    </xf>
    <xf numFmtId="0" fontId="26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26" fillId="0" borderId="0" xfId="0" applyFont="1" applyAlignment="1" applyProtection="1">
      <alignment vertical="center"/>
      <protection hidden="1"/>
    </xf>
    <xf numFmtId="0" fontId="16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/>
      <protection hidden="1"/>
    </xf>
    <xf numFmtId="3" fontId="12" fillId="0" borderId="1" xfId="0" applyNumberFormat="1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8" fillId="0" borderId="1" xfId="0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90"/>
    </xf>
    <xf numFmtId="0" fontId="19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29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  <protection hidden="1"/>
    </xf>
    <xf numFmtId="3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12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0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vertical="center"/>
    </xf>
    <xf numFmtId="1" fontId="11" fillId="0" borderId="13" xfId="0" applyNumberFormat="1" applyFont="1" applyBorder="1" applyAlignment="1" applyProtection="1">
      <alignment horizontal="left" vertical="center"/>
      <protection hidden="1"/>
    </xf>
    <xf numFmtId="0" fontId="12" fillId="0" borderId="0" xfId="0" applyFont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0" fontId="12" fillId="4" borderId="1" xfId="0" applyFont="1" applyFill="1" applyBorder="1" applyAlignment="1" applyProtection="1">
      <alignment horizontal="center" vertical="center" wrapText="1"/>
      <protection hidden="1"/>
    </xf>
    <xf numFmtId="0" fontId="12" fillId="6" borderId="1" xfId="0" applyFont="1" applyFill="1" applyBorder="1" applyAlignment="1" applyProtection="1">
      <alignment vertical="center"/>
      <protection hidden="1"/>
    </xf>
    <xf numFmtId="0" fontId="12" fillId="6" borderId="1" xfId="0" applyFont="1" applyFill="1" applyBorder="1" applyAlignment="1" applyProtection="1">
      <alignment horizontal="center" vertical="center"/>
      <protection hidden="1"/>
    </xf>
    <xf numFmtId="0" fontId="39" fillId="2" borderId="1" xfId="0" applyFont="1" applyFill="1" applyBorder="1" applyAlignment="1" applyProtection="1">
      <alignment vertical="center"/>
      <protection hidden="1"/>
    </xf>
    <xf numFmtId="0" fontId="40" fillId="2" borderId="1" xfId="0" applyFont="1" applyFill="1" applyBorder="1" applyAlignment="1" applyProtection="1">
      <alignment horizontal="center" vertical="center"/>
      <protection hidden="1"/>
    </xf>
    <xf numFmtId="0" fontId="43" fillId="0" borderId="1" xfId="0" applyFont="1" applyBorder="1" applyAlignment="1" applyProtection="1">
      <alignment horizontal="center" vertical="center" wrapText="1"/>
      <protection hidden="1"/>
    </xf>
    <xf numFmtId="164" fontId="28" fillId="0" borderId="1" xfId="0" applyNumberFormat="1" applyFont="1" applyBorder="1" applyAlignment="1" applyProtection="1">
      <alignment vertical="center"/>
      <protection hidden="1"/>
    </xf>
    <xf numFmtId="10" fontId="25" fillId="0" borderId="1" xfId="0" applyNumberFormat="1" applyFont="1" applyBorder="1" applyAlignment="1" applyProtection="1">
      <alignment vertical="center"/>
      <protection hidden="1"/>
    </xf>
    <xf numFmtId="0" fontId="4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6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3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0" fillId="7" borderId="1" xfId="0" applyNumberFormat="1" applyFill="1" applyBorder="1" applyAlignment="1" applyProtection="1">
      <alignment horizontal="center" vertical="center"/>
      <protection locked="0"/>
    </xf>
    <xf numFmtId="165" fontId="4" fillId="7" borderId="1" xfId="0" applyNumberFormat="1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>
      <alignment vertical="center"/>
    </xf>
    <xf numFmtId="14" fontId="7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8" fillId="7" borderId="3" xfId="0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 applyProtection="1">
      <alignment horizontal="center" vertical="center"/>
      <protection locked="0"/>
    </xf>
    <xf numFmtId="1" fontId="4" fillId="7" borderId="1" xfId="0" applyNumberFormat="1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/>
      <protection locked="0"/>
    </xf>
    <xf numFmtId="0" fontId="16" fillId="7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1" fontId="9" fillId="7" borderId="1" xfId="0" applyNumberFormat="1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33" fillId="7" borderId="8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0" fillId="5" borderId="0" xfId="0" applyFill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8" fillId="7" borderId="8" xfId="0" applyNumberFormat="1" applyFont="1" applyFill="1" applyBorder="1" applyAlignment="1">
      <alignment horizontal="center" vertical="center"/>
    </xf>
    <xf numFmtId="1" fontId="11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64" fontId="42" fillId="8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2" fillId="7" borderId="6" xfId="0" applyFont="1" applyFill="1" applyBorder="1" applyAlignment="1" applyProtection="1">
      <alignment horizontal="center" vertical="center"/>
      <protection locked="0"/>
    </xf>
    <xf numFmtId="0" fontId="8" fillId="7" borderId="7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1" fontId="39" fillId="0" borderId="0" xfId="0" applyNumberFormat="1" applyFont="1" applyAlignment="1" applyProtection="1">
      <alignment horizontal="center" vertical="center"/>
      <protection hidden="1"/>
    </xf>
    <xf numFmtId="1" fontId="11" fillId="0" borderId="0" xfId="0" applyNumberFormat="1" applyFont="1" applyAlignment="1" applyProtection="1">
      <alignment horizontal="center" vertical="center"/>
      <protection hidden="1"/>
    </xf>
    <xf numFmtId="1" fontId="11" fillId="0" borderId="9" xfId="0" applyNumberFormat="1" applyFont="1" applyBorder="1" applyAlignment="1" applyProtection="1">
      <alignment horizontal="center" vertical="center"/>
      <protection hidden="1"/>
    </xf>
    <xf numFmtId="0" fontId="3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1" fillId="0" borderId="0" xfId="0" applyFont="1" applyAlignment="1">
      <alignment horizontal="center" vertical="center"/>
    </xf>
    <xf numFmtId="0" fontId="34" fillId="8" borderId="0" xfId="0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0" fontId="9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52" fillId="0" borderId="16" xfId="0" applyFont="1" applyBorder="1" applyAlignment="1">
      <alignment vertical="center"/>
    </xf>
    <xf numFmtId="0" fontId="52" fillId="0" borderId="16" xfId="0" applyFont="1" applyBorder="1" applyAlignment="1">
      <alignment vertical="center" wrapText="1"/>
    </xf>
    <xf numFmtId="1" fontId="11" fillId="0" borderId="0" xfId="0" applyNumberFormat="1" applyFont="1" applyBorder="1" applyAlignment="1" applyProtection="1">
      <alignment horizontal="center" vertical="center"/>
      <protection hidden="1"/>
    </xf>
    <xf numFmtId="1" fontId="28" fillId="0" borderId="0" xfId="0" applyNumberFormat="1" applyFont="1" applyAlignment="1" applyProtection="1">
      <alignment horizontal="left" vertical="center"/>
      <protection hidden="1"/>
    </xf>
    <xf numFmtId="1" fontId="11" fillId="0" borderId="16" xfId="0" applyNumberFormat="1" applyFont="1" applyBorder="1" applyAlignment="1" applyProtection="1">
      <alignment vertical="center"/>
      <protection hidden="1"/>
    </xf>
    <xf numFmtId="1" fontId="8" fillId="0" borderId="0" xfId="0" applyNumberFormat="1" applyFont="1" applyAlignment="1" applyProtection="1">
      <alignment horizontal="left" vertical="center"/>
      <protection hidden="1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" fillId="7" borderId="8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5" fillId="7" borderId="1" xfId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>
      <alignment horizontal="center" vertical="center" textRotation="90"/>
    </xf>
    <xf numFmtId="0" fontId="9" fillId="5" borderId="11" xfId="0" applyFont="1" applyFill="1" applyBorder="1" applyAlignment="1">
      <alignment horizontal="center" vertical="center" textRotation="90"/>
    </xf>
    <xf numFmtId="0" fontId="9" fillId="5" borderId="3" xfId="0" applyFont="1" applyFill="1" applyBorder="1" applyAlignment="1">
      <alignment horizontal="center" vertical="center" textRotation="90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5" borderId="8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16" fillId="5" borderId="7" xfId="0" applyFont="1" applyFill="1" applyBorder="1" applyAlignment="1">
      <alignment horizontal="center" vertical="center" textRotation="90"/>
    </xf>
    <xf numFmtId="0" fontId="16" fillId="5" borderId="3" xfId="0" applyFont="1" applyFill="1" applyBorder="1" applyAlignment="1">
      <alignment horizontal="center" vertical="center" textRotation="90"/>
    </xf>
    <xf numFmtId="0" fontId="9" fillId="5" borderId="1" xfId="0" applyFont="1" applyFill="1" applyBorder="1" applyAlignment="1">
      <alignment horizontal="center" vertical="center" textRotation="90"/>
    </xf>
    <xf numFmtId="0" fontId="38" fillId="0" borderId="1" xfId="0" applyFont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 applyProtection="1">
      <alignment horizontal="center" vertical="center"/>
      <protection locked="0"/>
    </xf>
    <xf numFmtId="14" fontId="4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7" borderId="8" xfId="0" applyFont="1" applyFill="1" applyBorder="1" applyAlignment="1" applyProtection="1">
      <alignment horizontal="center" vertical="center"/>
      <protection locked="0"/>
    </xf>
    <xf numFmtId="0" fontId="19" fillId="7" borderId="6" xfId="0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9" fillId="5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48" fillId="5" borderId="8" xfId="0" applyFont="1" applyFill="1" applyBorder="1" applyAlignment="1">
      <alignment horizontal="center" vertical="center"/>
    </xf>
    <xf numFmtId="0" fontId="48" fillId="5" borderId="2" xfId="0" applyFont="1" applyFill="1" applyBorder="1" applyAlignment="1">
      <alignment horizontal="center" vertical="center"/>
    </xf>
    <xf numFmtId="0" fontId="48" fillId="5" borderId="6" xfId="0" applyFont="1" applyFill="1" applyBorder="1" applyAlignment="1">
      <alignment horizontal="center" vertical="center"/>
    </xf>
    <xf numFmtId="0" fontId="37" fillId="5" borderId="8" xfId="0" applyFont="1" applyFill="1" applyBorder="1" applyAlignment="1">
      <alignment horizontal="center" vertical="center"/>
    </xf>
    <xf numFmtId="0" fontId="37" fillId="5" borderId="2" xfId="0" applyFont="1" applyFill="1" applyBorder="1" applyAlignment="1">
      <alignment horizontal="center" vertical="center"/>
    </xf>
    <xf numFmtId="0" fontId="37" fillId="5" borderId="6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47" fillId="5" borderId="15" xfId="0" applyFont="1" applyFill="1" applyBorder="1" applyAlignment="1">
      <alignment horizontal="center" vertical="center" wrapText="1"/>
    </xf>
    <xf numFmtId="0" fontId="47" fillId="5" borderId="10" xfId="0" applyFont="1" applyFill="1" applyBorder="1" applyAlignment="1">
      <alignment horizontal="center" vertical="center" wrapText="1"/>
    </xf>
    <xf numFmtId="0" fontId="47" fillId="5" borderId="5" xfId="0" applyFont="1" applyFill="1" applyBorder="1" applyAlignment="1">
      <alignment horizontal="center" vertical="center" wrapText="1"/>
    </xf>
    <xf numFmtId="0" fontId="47" fillId="5" borderId="13" xfId="0" applyFont="1" applyFill="1" applyBorder="1" applyAlignment="1">
      <alignment horizontal="center" vertical="center"/>
    </xf>
    <xf numFmtId="0" fontId="47" fillId="5" borderId="4" xfId="0" applyFont="1" applyFill="1" applyBorder="1" applyAlignment="1">
      <alignment horizontal="center" vertical="center"/>
    </xf>
    <xf numFmtId="0" fontId="47" fillId="5" borderId="1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48" fillId="5" borderId="8" xfId="0" applyFont="1" applyFill="1" applyBorder="1" applyAlignment="1">
      <alignment horizontal="center" vertical="center" wrapText="1"/>
    </xf>
    <xf numFmtId="0" fontId="48" fillId="5" borderId="2" xfId="0" applyFont="1" applyFill="1" applyBorder="1" applyAlignment="1">
      <alignment horizontal="center" vertical="center" wrapText="1"/>
    </xf>
    <xf numFmtId="0" fontId="48" fillId="5" borderId="6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 applyProtection="1">
      <alignment horizontal="center" vertical="center"/>
      <protection locked="0"/>
    </xf>
    <xf numFmtId="0" fontId="9" fillId="7" borderId="6" xfId="0" applyFont="1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34" fillId="6" borderId="13" xfId="0" applyFont="1" applyFill="1" applyBorder="1" applyAlignment="1">
      <alignment horizontal="center" vertical="center" wrapText="1"/>
    </xf>
    <xf numFmtId="0" fontId="34" fillId="6" borderId="4" xfId="0" applyFont="1" applyFill="1" applyBorder="1" applyAlignment="1">
      <alignment horizontal="center" vertical="center" wrapText="1"/>
    </xf>
    <xf numFmtId="0" fontId="34" fillId="6" borderId="14" xfId="0" applyFont="1" applyFill="1" applyBorder="1" applyAlignment="1">
      <alignment horizontal="center" vertical="center" wrapText="1"/>
    </xf>
    <xf numFmtId="0" fontId="34" fillId="6" borderId="16" xfId="0" applyFont="1" applyFill="1" applyBorder="1" applyAlignment="1">
      <alignment horizontal="center" vertical="center" wrapText="1"/>
    </xf>
    <xf numFmtId="0" fontId="34" fillId="6" borderId="0" xfId="0" applyFont="1" applyFill="1" applyAlignment="1">
      <alignment horizontal="center" vertical="center" wrapText="1"/>
    </xf>
    <xf numFmtId="0" fontId="34" fillId="6" borderId="9" xfId="0" applyFont="1" applyFill="1" applyBorder="1" applyAlignment="1">
      <alignment horizontal="center" vertical="center" wrapText="1"/>
    </xf>
    <xf numFmtId="0" fontId="34" fillId="6" borderId="15" xfId="0" applyFont="1" applyFill="1" applyBorder="1" applyAlignment="1">
      <alignment horizontal="center" vertical="center" wrapText="1"/>
    </xf>
    <xf numFmtId="0" fontId="34" fillId="6" borderId="10" xfId="0" applyFont="1" applyFill="1" applyBorder="1" applyAlignment="1">
      <alignment horizontal="center" vertical="center" wrapText="1"/>
    </xf>
    <xf numFmtId="0" fontId="34" fillId="6" borderId="5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25" fillId="0" borderId="4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9" fillId="7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2" fillId="0" borderId="9" xfId="0" applyFont="1" applyBorder="1" applyAlignment="1">
      <alignment horizontal="center" vertical="center"/>
    </xf>
    <xf numFmtId="0" fontId="4" fillId="7" borderId="8" xfId="0" applyFont="1" applyFill="1" applyBorder="1" applyAlignment="1" applyProtection="1">
      <alignment horizontal="center" vertical="center"/>
      <protection locked="0"/>
    </xf>
    <xf numFmtId="0" fontId="4" fillId="7" borderId="2" xfId="0" applyFont="1" applyFill="1" applyBorder="1" applyAlignment="1" applyProtection="1">
      <alignment horizontal="center" vertical="center"/>
      <protection locked="0"/>
    </xf>
    <xf numFmtId="0" fontId="4" fillId="7" borderId="6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4" fillId="6" borderId="13" xfId="0" applyFont="1" applyFill="1" applyBorder="1" applyAlignment="1">
      <alignment horizontal="left" vertical="center" wrapText="1"/>
    </xf>
    <xf numFmtId="0" fontId="34" fillId="6" borderId="4" xfId="0" applyFont="1" applyFill="1" applyBorder="1" applyAlignment="1">
      <alignment horizontal="left" vertical="center" wrapText="1"/>
    </xf>
    <xf numFmtId="0" fontId="34" fillId="6" borderId="14" xfId="0" applyFont="1" applyFill="1" applyBorder="1" applyAlignment="1">
      <alignment horizontal="left" vertical="center" wrapText="1"/>
    </xf>
    <xf numFmtId="0" fontId="34" fillId="6" borderId="16" xfId="0" applyFont="1" applyFill="1" applyBorder="1" applyAlignment="1">
      <alignment horizontal="left" vertical="center" wrapText="1"/>
    </xf>
    <xf numFmtId="0" fontId="34" fillId="6" borderId="0" xfId="0" applyFont="1" applyFill="1" applyAlignment="1">
      <alignment horizontal="left" vertical="center" wrapText="1"/>
    </xf>
    <xf numFmtId="0" fontId="34" fillId="6" borderId="9" xfId="0" applyFont="1" applyFill="1" applyBorder="1" applyAlignment="1">
      <alignment horizontal="left" vertical="center" wrapText="1"/>
    </xf>
    <xf numFmtId="0" fontId="34" fillId="6" borderId="15" xfId="0" applyFont="1" applyFill="1" applyBorder="1" applyAlignment="1">
      <alignment horizontal="left" vertical="center" wrapText="1"/>
    </xf>
    <xf numFmtId="0" fontId="34" fillId="6" borderId="10" xfId="0" applyFont="1" applyFill="1" applyBorder="1" applyAlignment="1">
      <alignment horizontal="left" vertical="center" wrapText="1"/>
    </xf>
    <xf numFmtId="0" fontId="34" fillId="6" borderId="5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1" fontId="39" fillId="0" borderId="0" xfId="0" applyNumberFormat="1" applyFont="1" applyAlignment="1" applyProtection="1">
      <alignment horizontal="center" vertical="center"/>
      <protection hidden="1"/>
    </xf>
    <xf numFmtId="1" fontId="11" fillId="0" borderId="0" xfId="0" applyNumberFormat="1" applyFont="1" applyAlignment="1" applyProtection="1">
      <alignment horizontal="center" vertical="center"/>
      <protection hidden="1"/>
    </xf>
    <xf numFmtId="1" fontId="11" fillId="0" borderId="9" xfId="0" applyNumberFormat="1" applyFont="1" applyBorder="1" applyAlignment="1" applyProtection="1">
      <alignment horizontal="center" vertic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21" fillId="0" borderId="9" xfId="0" applyFont="1" applyBorder="1" applyAlignment="1">
      <alignment horizontal="right" vertical="center"/>
    </xf>
    <xf numFmtId="1" fontId="22" fillId="0" borderId="0" xfId="0" applyNumberFormat="1" applyFont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left" vertical="center" wrapText="1"/>
      <protection hidden="1"/>
    </xf>
    <xf numFmtId="0" fontId="34" fillId="0" borderId="0" xfId="0" applyFont="1" applyAlignment="1">
      <alignment vertical="center"/>
    </xf>
    <xf numFmtId="1" fontId="11" fillId="0" borderId="10" xfId="0" applyNumberFormat="1" applyFont="1" applyBorder="1" applyAlignment="1" applyProtection="1">
      <alignment horizontal="center" vertical="center"/>
      <protection hidden="1"/>
    </xf>
    <xf numFmtId="1" fontId="11" fillId="0" borderId="5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>
      <alignment vertical="center" wrapText="1"/>
    </xf>
    <xf numFmtId="0" fontId="26" fillId="0" borderId="0" xfId="0" applyFont="1" applyAlignment="1" applyProtection="1">
      <alignment horizontal="center" vertical="center"/>
      <protection hidden="1"/>
    </xf>
    <xf numFmtId="0" fontId="21" fillId="0" borderId="8" xfId="0" applyFont="1" applyBorder="1" applyAlignment="1" applyProtection="1">
      <alignment horizontal="center" vertical="center"/>
      <protection hidden="1"/>
    </xf>
    <xf numFmtId="0" fontId="21" fillId="0" borderId="2" xfId="0" applyFont="1" applyBorder="1" applyAlignment="1" applyProtection="1">
      <alignment horizontal="center" vertical="center"/>
      <protection hidden="1"/>
    </xf>
    <xf numFmtId="0" fontId="21" fillId="0" borderId="6" xfId="0" applyFont="1" applyBorder="1" applyAlignment="1" applyProtection="1">
      <alignment horizontal="center" vertical="center"/>
      <protection hidden="1"/>
    </xf>
    <xf numFmtId="0" fontId="28" fillId="0" borderId="1" xfId="0" applyFont="1" applyBorder="1" applyAlignment="1" applyProtection="1">
      <alignment horizontal="center" vertical="center" wrapText="1"/>
      <protection hidden="1"/>
    </xf>
    <xf numFmtId="0" fontId="38" fillId="0" borderId="1" xfId="0" applyFont="1" applyBorder="1" applyAlignment="1" applyProtection="1">
      <alignment horizontal="center" vertical="center"/>
      <protection hidden="1"/>
    </xf>
    <xf numFmtId="0" fontId="17" fillId="0" borderId="8" xfId="0" applyFont="1" applyBorder="1" applyAlignment="1" applyProtection="1">
      <alignment horizontal="left" vertical="center"/>
      <protection hidden="1"/>
    </xf>
    <xf numFmtId="0" fontId="17" fillId="0" borderId="6" xfId="0" applyFont="1" applyBorder="1" applyAlignment="1" applyProtection="1">
      <alignment horizontal="left" vertical="center"/>
      <protection hidden="1"/>
    </xf>
    <xf numFmtId="0" fontId="38" fillId="0" borderId="16" xfId="0" applyFont="1" applyBorder="1" applyAlignment="1" applyProtection="1">
      <alignment horizontal="center" vertical="center"/>
      <protection hidden="1"/>
    </xf>
    <xf numFmtId="0" fontId="38" fillId="0" borderId="0" xfId="0" applyFont="1" applyBorder="1" applyAlignment="1" applyProtection="1">
      <alignment horizontal="center" vertical="center"/>
      <protection hidden="1"/>
    </xf>
    <xf numFmtId="0" fontId="35" fillId="0" borderId="8" xfId="0" applyFont="1" applyBorder="1" applyAlignment="1" applyProtection="1">
      <alignment horizontal="center" vertical="center"/>
      <protection hidden="1"/>
    </xf>
    <xf numFmtId="0" fontId="35" fillId="0" borderId="2" xfId="0" applyFont="1" applyBorder="1" applyAlignment="1" applyProtection="1">
      <alignment horizontal="center" vertical="center"/>
      <protection hidden="1"/>
    </xf>
    <xf numFmtId="0" fontId="35" fillId="0" borderId="6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F5FFFA"/>
      <color rgb="FFF5FFEB"/>
      <color rgb="FFF6FEDE"/>
      <color rgb="FFE8F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1</xdr:row>
      <xdr:rowOff>229235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CFBA626C-7FB6-464B-AC25-BE51D18F3B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116205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C6A62E1-EDF6-4290-A379-BD9E5ACEC7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2B593E31-6113-4CBD-9A3C-F0A56B5C48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5026C94-99C7-4771-AA33-7B2DD655B3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187643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2E0D4B4-C90D-4F97-93D4-7F827BE2F5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3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ED6C41DD-E775-482C-A79A-4FD521E1FF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52705</xdr:colOff>
      <xdr:row>2</xdr:row>
      <xdr:rowOff>63500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05B02DF-568E-40AE-93B0-3C126D3FA5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475762</xdr:colOff>
      <xdr:row>2</xdr:row>
      <xdr:rowOff>22783</xdr:rowOff>
    </xdr:to>
    <xdr:pic>
      <xdr:nvPicPr>
        <xdr:cNvPr id="3" name="Picture 4" descr="GolSport_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0"/>
          <a:ext cx="475762" cy="5276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E9B24DC4-71F6-4377-AA29-704ABDC87A7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G71"/>
  <sheetViews>
    <sheetView view="pageBreakPreview" zoomScaleNormal="100" zoomScaleSheetLayoutView="100" workbookViewId="0">
      <selection activeCell="O27" sqref="O27"/>
    </sheetView>
  </sheetViews>
  <sheetFormatPr defaultColWidth="9.109375" defaultRowHeight="14.4" x14ac:dyDescent="0.3"/>
  <cols>
    <col min="1" max="1" width="1.6640625" style="2" customWidth="1"/>
    <col min="2" max="2" width="6.6640625" style="2" customWidth="1"/>
    <col min="3" max="3" width="35.6640625" style="2" customWidth="1"/>
    <col min="4" max="7" width="13.6640625" style="2" customWidth="1"/>
    <col min="8" max="13" width="1.6640625" style="2" customWidth="1"/>
    <col min="14" max="16384" width="9.109375" style="2"/>
  </cols>
  <sheetData>
    <row r="1" spans="2:7" s="72" customFormat="1" ht="22.8" customHeight="1" x14ac:dyDescent="0.3">
      <c r="C1" s="147" t="s">
        <v>241</v>
      </c>
    </row>
    <row r="2" spans="2:7" ht="24.9" customHeight="1" x14ac:dyDescent="0.3">
      <c r="B2" s="168" t="s">
        <v>114</v>
      </c>
      <c r="C2" s="168"/>
      <c r="D2" s="168"/>
      <c r="E2" s="168"/>
      <c r="F2" s="6" t="s">
        <v>229</v>
      </c>
      <c r="G2" s="73" t="s">
        <v>128</v>
      </c>
    </row>
    <row r="3" spans="2:7" ht="5.0999999999999996" customHeight="1" x14ac:dyDescent="0.25"/>
    <row r="4" spans="2:7" ht="24.9" customHeight="1" x14ac:dyDescent="0.3">
      <c r="B4" s="169" t="s">
        <v>47</v>
      </c>
      <c r="C4" s="169"/>
      <c r="D4" s="169"/>
      <c r="E4" s="169"/>
      <c r="F4" s="169"/>
      <c r="G4" s="169"/>
    </row>
    <row r="5" spans="2:7" ht="10.199999999999999" customHeight="1" x14ac:dyDescent="0.25"/>
    <row r="6" spans="2:7" ht="24.9" customHeight="1" x14ac:dyDescent="0.3">
      <c r="B6" s="158" t="s">
        <v>46</v>
      </c>
      <c r="C6" s="50" t="s">
        <v>181</v>
      </c>
      <c r="D6" s="170"/>
      <c r="E6" s="170"/>
      <c r="F6" s="170"/>
      <c r="G6" s="170"/>
    </row>
    <row r="7" spans="2:7" ht="24.9" customHeight="1" x14ac:dyDescent="0.3">
      <c r="B7" s="159"/>
      <c r="C7" s="50" t="s">
        <v>182</v>
      </c>
      <c r="D7" s="156"/>
      <c r="E7" s="156"/>
      <c r="F7" s="156"/>
      <c r="G7" s="156"/>
    </row>
    <row r="8" spans="2:7" ht="24.9" customHeight="1" x14ac:dyDescent="0.3">
      <c r="B8" s="159"/>
      <c r="C8" s="50" t="s">
        <v>183</v>
      </c>
      <c r="D8" s="156"/>
      <c r="E8" s="156"/>
      <c r="F8" s="156"/>
      <c r="G8" s="156"/>
    </row>
    <row r="9" spans="2:7" ht="24.9" customHeight="1" x14ac:dyDescent="0.3">
      <c r="B9" s="159"/>
      <c r="C9" s="50" t="s">
        <v>184</v>
      </c>
      <c r="D9" s="156"/>
      <c r="E9" s="156"/>
      <c r="F9" s="156"/>
      <c r="G9" s="156"/>
    </row>
    <row r="10" spans="2:7" ht="24.9" customHeight="1" x14ac:dyDescent="0.3">
      <c r="B10" s="159"/>
      <c r="C10" s="50" t="s">
        <v>185</v>
      </c>
      <c r="D10" s="156"/>
      <c r="E10" s="156"/>
      <c r="F10" s="156"/>
      <c r="G10" s="156"/>
    </row>
    <row r="11" spans="2:7" ht="24.9" customHeight="1" x14ac:dyDescent="0.3">
      <c r="B11" s="159"/>
      <c r="C11" s="50" t="s">
        <v>186</v>
      </c>
      <c r="D11" s="156"/>
      <c r="E11" s="156"/>
      <c r="F11" s="156"/>
      <c r="G11" s="156"/>
    </row>
    <row r="12" spans="2:7" ht="24.9" customHeight="1" x14ac:dyDescent="0.3">
      <c r="B12" s="159"/>
      <c r="C12" s="50" t="s">
        <v>187</v>
      </c>
      <c r="D12" s="156"/>
      <c r="E12" s="156"/>
      <c r="F12" s="156"/>
      <c r="G12" s="156"/>
    </row>
    <row r="13" spans="2:7" ht="24.9" customHeight="1" x14ac:dyDescent="0.3">
      <c r="B13" s="159"/>
      <c r="C13" s="50" t="s">
        <v>188</v>
      </c>
      <c r="D13" s="156"/>
      <c r="E13" s="156"/>
      <c r="F13" s="156"/>
      <c r="G13" s="156"/>
    </row>
    <row r="14" spans="2:7" ht="24.9" customHeight="1" x14ac:dyDescent="0.3">
      <c r="B14" s="160"/>
      <c r="C14" s="50" t="s">
        <v>189</v>
      </c>
      <c r="D14" s="171"/>
      <c r="E14" s="156"/>
      <c r="F14" s="156"/>
      <c r="G14" s="156"/>
    </row>
    <row r="15" spans="2:7" ht="10.199999999999999" customHeight="1" x14ac:dyDescent="0.25">
      <c r="B15" s="46"/>
    </row>
    <row r="16" spans="2:7" ht="24.9" customHeight="1" x14ac:dyDescent="0.3">
      <c r="B16" s="167" t="s">
        <v>48</v>
      </c>
      <c r="C16" s="50" t="s">
        <v>190</v>
      </c>
      <c r="D16" s="156"/>
      <c r="E16" s="156"/>
      <c r="F16" s="156"/>
      <c r="G16" s="156"/>
    </row>
    <row r="17" spans="2:7" ht="24.9" customHeight="1" x14ac:dyDescent="0.3">
      <c r="B17" s="167"/>
      <c r="C17" s="50" t="s">
        <v>217</v>
      </c>
      <c r="D17" s="156"/>
      <c r="E17" s="156"/>
      <c r="F17" s="156"/>
      <c r="G17" s="156"/>
    </row>
    <row r="18" spans="2:7" ht="24.9" customHeight="1" x14ac:dyDescent="0.3">
      <c r="B18" s="167"/>
      <c r="C18" s="50" t="s">
        <v>187</v>
      </c>
      <c r="D18" s="156"/>
      <c r="E18" s="156"/>
      <c r="F18" s="156"/>
      <c r="G18" s="156"/>
    </row>
    <row r="19" spans="2:7" ht="24.9" customHeight="1" x14ac:dyDescent="0.3">
      <c r="B19" s="167"/>
      <c r="C19" s="50" t="s">
        <v>188</v>
      </c>
      <c r="D19" s="157"/>
      <c r="E19" s="156"/>
      <c r="F19" s="156"/>
      <c r="G19" s="156"/>
    </row>
    <row r="20" spans="2:7" ht="10.199999999999999" customHeight="1" x14ac:dyDescent="0.3">
      <c r="B20" s="46"/>
    </row>
    <row r="21" spans="2:7" ht="24.9" customHeight="1" x14ac:dyDescent="0.3">
      <c r="C21" s="3"/>
      <c r="D21" s="4" t="s">
        <v>90</v>
      </c>
      <c r="E21" s="5" t="s">
        <v>91</v>
      </c>
      <c r="F21" s="5" t="s">
        <v>92</v>
      </c>
      <c r="G21" s="55" t="s">
        <v>0</v>
      </c>
    </row>
    <row r="22" spans="2:7" ht="24.9" customHeight="1" x14ac:dyDescent="0.3">
      <c r="B22" s="165" t="s">
        <v>49</v>
      </c>
      <c r="C22" s="50" t="s">
        <v>191</v>
      </c>
      <c r="D22" s="83"/>
      <c r="E22" s="83"/>
      <c r="F22" s="83"/>
      <c r="G22" s="54">
        <f>SUM(D22:F22)</f>
        <v>0</v>
      </c>
    </row>
    <row r="23" spans="2:7" ht="24.9" customHeight="1" x14ac:dyDescent="0.3">
      <c r="B23" s="166"/>
      <c r="C23" s="50" t="s">
        <v>166</v>
      </c>
      <c r="D23" s="83"/>
      <c r="E23" s="83"/>
      <c r="F23" s="83"/>
      <c r="G23" s="54">
        <f>SUM(D23:F23)</f>
        <v>0</v>
      </c>
    </row>
    <row r="24" spans="2:7" ht="10.199999999999999" customHeight="1" x14ac:dyDescent="0.3">
      <c r="B24" s="47"/>
      <c r="C24" s="48"/>
      <c r="D24" s="47"/>
      <c r="E24" s="47"/>
      <c r="F24" s="47"/>
      <c r="G24" s="47"/>
    </row>
    <row r="25" spans="2:7" ht="31.2" x14ac:dyDescent="0.3">
      <c r="C25" s="19"/>
      <c r="D25" s="49"/>
      <c r="E25" s="5" t="s">
        <v>134</v>
      </c>
      <c r="F25" s="5" t="s">
        <v>228</v>
      </c>
      <c r="G25" s="57" t="s">
        <v>242</v>
      </c>
    </row>
    <row r="26" spans="2:7" ht="24.9" customHeight="1" x14ac:dyDescent="0.3">
      <c r="B26" s="158" t="s">
        <v>89</v>
      </c>
      <c r="C26" s="161" t="s">
        <v>193</v>
      </c>
      <c r="D26" s="162"/>
      <c r="E26" s="84"/>
      <c r="F26" s="84"/>
      <c r="G26" s="56" t="e">
        <f>F26/F31</f>
        <v>#DIV/0!</v>
      </c>
    </row>
    <row r="27" spans="2:7" ht="24.9" customHeight="1" x14ac:dyDescent="0.3">
      <c r="B27" s="159"/>
      <c r="C27" s="161" t="s">
        <v>194</v>
      </c>
      <c r="D27" s="162"/>
      <c r="E27" s="84"/>
      <c r="F27" s="84"/>
      <c r="G27" s="56" t="e">
        <f>F27/F31</f>
        <v>#DIV/0!</v>
      </c>
    </row>
    <row r="28" spans="2:7" ht="24.9" customHeight="1" x14ac:dyDescent="0.3">
      <c r="B28" s="159"/>
      <c r="C28" s="161" t="s">
        <v>195</v>
      </c>
      <c r="D28" s="162"/>
      <c r="E28" s="84"/>
      <c r="F28" s="84"/>
      <c r="G28" s="56" t="e">
        <f>F28/F31</f>
        <v>#DIV/0!</v>
      </c>
    </row>
    <row r="29" spans="2:7" ht="24.9" customHeight="1" x14ac:dyDescent="0.3">
      <c r="B29" s="159"/>
      <c r="C29" s="161" t="s">
        <v>192</v>
      </c>
      <c r="D29" s="162"/>
      <c r="E29" s="84"/>
      <c r="F29" s="84"/>
      <c r="G29" s="56" t="e">
        <f>F29/F31</f>
        <v>#DIV/0!</v>
      </c>
    </row>
    <row r="30" spans="2:7" ht="24.9" customHeight="1" x14ac:dyDescent="0.3">
      <c r="B30" s="159"/>
      <c r="C30" s="161" t="s">
        <v>196</v>
      </c>
      <c r="D30" s="162"/>
      <c r="E30" s="84"/>
      <c r="F30" s="84"/>
      <c r="G30" s="56" t="e">
        <f>F30/F31</f>
        <v>#DIV/0!</v>
      </c>
    </row>
    <row r="31" spans="2:7" ht="24" customHeight="1" x14ac:dyDescent="0.3">
      <c r="B31" s="160"/>
      <c r="C31" s="163" t="s">
        <v>50</v>
      </c>
      <c r="D31" s="164"/>
      <c r="E31" s="59">
        <f>SUM(E26:E30)</f>
        <v>0</v>
      </c>
      <c r="F31" s="59">
        <f>SUM(F26:F30)</f>
        <v>0</v>
      </c>
      <c r="G31" s="58" t="e">
        <f>SUM(G26:G30)</f>
        <v>#DIV/0!</v>
      </c>
    </row>
    <row r="32" spans="2:7" ht="15" customHeight="1" x14ac:dyDescent="0.3"/>
    <row r="33" spans="2:7" ht="50.1" customHeight="1" x14ac:dyDescent="0.3">
      <c r="B33" s="150"/>
      <c r="C33" s="151"/>
      <c r="D33" s="152" t="s">
        <v>204</v>
      </c>
      <c r="E33" s="153"/>
      <c r="F33" s="119" t="s">
        <v>207</v>
      </c>
      <c r="G33" s="85"/>
    </row>
    <row r="34" spans="2:7" ht="15" customHeight="1" x14ac:dyDescent="0.3"/>
    <row r="35" spans="2:7" ht="15" customHeight="1" x14ac:dyDescent="0.3"/>
    <row r="36" spans="2:7" ht="15" customHeight="1" x14ac:dyDescent="0.3"/>
    <row r="37" spans="2:7" ht="15" customHeight="1" x14ac:dyDescent="0.3"/>
    <row r="38" spans="2:7" ht="15" customHeight="1" x14ac:dyDescent="0.3">
      <c r="B38" s="154" t="s">
        <v>51</v>
      </c>
      <c r="C38" s="154"/>
      <c r="D38" s="154"/>
      <c r="E38" s="154"/>
      <c r="F38" s="154"/>
      <c r="G38" s="154"/>
    </row>
    <row r="39" spans="2:7" ht="15" customHeight="1" x14ac:dyDescent="0.3">
      <c r="B39" s="155" t="s">
        <v>52</v>
      </c>
      <c r="C39" s="155"/>
      <c r="D39" s="155"/>
      <c r="E39" s="155"/>
      <c r="F39" s="155"/>
      <c r="G39" s="86"/>
    </row>
    <row r="40" spans="2:7" x14ac:dyDescent="0.3">
      <c r="B40" s="149" t="s">
        <v>208</v>
      </c>
      <c r="C40" s="149"/>
      <c r="D40" s="149"/>
      <c r="E40" s="149"/>
      <c r="F40" s="149"/>
      <c r="G40" s="149"/>
    </row>
    <row r="41" spans="2:7" x14ac:dyDescent="0.3">
      <c r="B41" s="148" t="s">
        <v>94</v>
      </c>
      <c r="C41" s="148"/>
      <c r="D41" s="148"/>
      <c r="E41" s="148"/>
      <c r="F41" s="148"/>
      <c r="G41" s="148"/>
    </row>
    <row r="42" spans="2:7" ht="15" customHeight="1" x14ac:dyDescent="0.3">
      <c r="B42" s="148" t="s">
        <v>231</v>
      </c>
      <c r="C42" s="148"/>
      <c r="D42" s="148"/>
      <c r="E42" s="148"/>
      <c r="F42" s="148"/>
      <c r="G42" s="148"/>
    </row>
    <row r="43" spans="2:7" ht="15" customHeight="1" x14ac:dyDescent="0.3">
      <c r="B43" s="148"/>
      <c r="C43" s="148"/>
      <c r="D43" s="148"/>
      <c r="E43" s="148"/>
      <c r="F43" s="148"/>
      <c r="G43" s="148"/>
    </row>
    <row r="44" spans="2:7" x14ac:dyDescent="0.3">
      <c r="B44" s="149" t="s">
        <v>121</v>
      </c>
      <c r="C44" s="149"/>
      <c r="D44" s="149"/>
      <c r="E44" s="149"/>
      <c r="F44" s="149"/>
      <c r="G44" s="149"/>
    </row>
    <row r="71" spans="1:1" x14ac:dyDescent="0.3">
      <c r="A71" s="2" t="s">
        <v>95</v>
      </c>
    </row>
  </sheetData>
  <mergeCells count="33">
    <mergeCell ref="B2:E2"/>
    <mergeCell ref="B4:G4"/>
    <mergeCell ref="B6:B14"/>
    <mergeCell ref="D6:G6"/>
    <mergeCell ref="D7:G7"/>
    <mergeCell ref="D8:G8"/>
    <mergeCell ref="D9:G9"/>
    <mergeCell ref="D10:G10"/>
    <mergeCell ref="D11:G11"/>
    <mergeCell ref="D12:G12"/>
    <mergeCell ref="D13:G13"/>
    <mergeCell ref="D14:G14"/>
    <mergeCell ref="D18:G18"/>
    <mergeCell ref="D19:G19"/>
    <mergeCell ref="B26:B31"/>
    <mergeCell ref="C26:D26"/>
    <mergeCell ref="C27:D27"/>
    <mergeCell ref="C28:D28"/>
    <mergeCell ref="C29:D29"/>
    <mergeCell ref="C31:D31"/>
    <mergeCell ref="B22:B23"/>
    <mergeCell ref="B16:B19"/>
    <mergeCell ref="D16:G16"/>
    <mergeCell ref="D17:G17"/>
    <mergeCell ref="C30:D30"/>
    <mergeCell ref="B42:G43"/>
    <mergeCell ref="B44:G44"/>
    <mergeCell ref="B33:C33"/>
    <mergeCell ref="D33:E33"/>
    <mergeCell ref="B38:G38"/>
    <mergeCell ref="B39:F39"/>
    <mergeCell ref="B40:G40"/>
    <mergeCell ref="B41:G41"/>
  </mergeCells>
  <pageMargins left="0" right="0" top="0.19685039370078741" bottom="0.19685039370078741" header="0.11811023622047245" footer="0.11811023622047245"/>
  <pageSetup paperSize="9" fitToHeight="0" orientation="portrait" r:id="rId1"/>
  <headerFooter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theme="0"/>
    <pageSetUpPr fitToPage="1"/>
  </sheetPr>
  <dimension ref="A1:F35"/>
  <sheetViews>
    <sheetView view="pageBreakPreview" topLeftCell="A23" zoomScaleNormal="100" zoomScaleSheetLayoutView="100" workbookViewId="0">
      <selection activeCell="C16" sqref="C16"/>
    </sheetView>
  </sheetViews>
  <sheetFormatPr defaultColWidth="9.109375" defaultRowHeight="14.4" x14ac:dyDescent="0.3"/>
  <cols>
    <col min="1" max="1" width="1.6640625" customWidth="1"/>
    <col min="2" max="2" width="4.6640625" customWidth="1"/>
    <col min="3" max="3" width="65.6640625" customWidth="1"/>
    <col min="4" max="5" width="13.33203125" customWidth="1"/>
    <col min="6" max="7" width="1.6640625" customWidth="1"/>
  </cols>
  <sheetData>
    <row r="1" spans="1:5" ht="15" customHeight="1" x14ac:dyDescent="0.3">
      <c r="A1" s="7"/>
      <c r="B1" s="8"/>
      <c r="C1" s="7"/>
      <c r="D1" s="7"/>
      <c r="E1" s="7"/>
    </row>
    <row r="2" spans="1:5" ht="24.9" customHeight="1" x14ac:dyDescent="0.3">
      <c r="A2" s="7"/>
      <c r="B2" s="175" t="str">
        <f>SPLOŠNO!B2</f>
        <v>OBČINA GORNJI PETROVCI</v>
      </c>
      <c r="C2" s="175"/>
      <c r="D2" s="52" t="s">
        <v>229</v>
      </c>
      <c r="E2" s="73" t="s">
        <v>129</v>
      </c>
    </row>
    <row r="3" spans="1:5" ht="5.0999999999999996" customHeight="1" x14ac:dyDescent="0.3">
      <c r="A3" s="7"/>
      <c r="B3" s="8"/>
      <c r="C3" s="7"/>
      <c r="D3" s="7"/>
      <c r="E3" s="7"/>
    </row>
    <row r="4" spans="1:5" ht="24.9" customHeight="1" x14ac:dyDescent="0.25">
      <c r="A4" s="7"/>
      <c r="B4" s="175"/>
      <c r="C4" s="175"/>
      <c r="D4" s="42" t="s">
        <v>207</v>
      </c>
      <c r="E4" s="87" t="s">
        <v>95</v>
      </c>
    </row>
    <row r="5" spans="1:5" ht="24.9" customHeight="1" x14ac:dyDescent="0.3">
      <c r="A5" s="7"/>
      <c r="B5" s="178" t="s">
        <v>145</v>
      </c>
      <c r="C5" s="169"/>
      <c r="D5" s="169"/>
      <c r="E5" s="169"/>
    </row>
    <row r="6" spans="1:5" ht="9.9" customHeight="1" x14ac:dyDescent="0.25">
      <c r="A6" s="7"/>
      <c r="B6" s="8"/>
      <c r="C6" s="7"/>
      <c r="D6" s="7"/>
      <c r="E6" s="7"/>
    </row>
    <row r="7" spans="1:5" ht="18" customHeight="1" x14ac:dyDescent="0.3">
      <c r="A7" s="7"/>
      <c r="B7" s="180" t="s">
        <v>104</v>
      </c>
      <c r="C7" s="180"/>
      <c r="D7" s="180"/>
      <c r="E7" s="180"/>
    </row>
    <row r="8" spans="1:5" ht="18" customHeight="1" x14ac:dyDescent="0.3">
      <c r="A8" s="7"/>
      <c r="B8" s="179" t="s">
        <v>4</v>
      </c>
      <c r="C8" s="179"/>
      <c r="D8" s="61" t="s">
        <v>5</v>
      </c>
      <c r="E8" s="61" t="s">
        <v>6</v>
      </c>
    </row>
    <row r="9" spans="1:5" ht="45" customHeight="1" x14ac:dyDescent="0.3">
      <c r="A9" s="7"/>
      <c r="B9" s="77" t="s">
        <v>7</v>
      </c>
      <c r="C9" s="78" t="s">
        <v>243</v>
      </c>
      <c r="D9" s="88"/>
      <c r="E9" s="88"/>
    </row>
    <row r="10" spans="1:5" ht="45" customHeight="1" x14ac:dyDescent="0.3">
      <c r="A10" s="7"/>
      <c r="B10" s="77" t="s">
        <v>1</v>
      </c>
      <c r="C10" s="79" t="s">
        <v>136</v>
      </c>
      <c r="D10" s="88"/>
      <c r="E10" s="88"/>
    </row>
    <row r="11" spans="1:5" ht="45" customHeight="1" x14ac:dyDescent="0.3">
      <c r="A11" s="7"/>
      <c r="B11" s="77" t="s">
        <v>2</v>
      </c>
      <c r="C11" s="78" t="s">
        <v>137</v>
      </c>
      <c r="D11" s="88"/>
      <c r="E11" s="88"/>
    </row>
    <row r="12" spans="1:5" ht="45" customHeight="1" x14ac:dyDescent="0.3">
      <c r="A12" s="7"/>
      <c r="B12" s="77" t="s">
        <v>3</v>
      </c>
      <c r="C12" s="78" t="s">
        <v>138</v>
      </c>
      <c r="D12" s="88"/>
      <c r="E12" s="88"/>
    </row>
    <row r="13" spans="1:5" ht="18" customHeight="1" x14ac:dyDescent="0.3">
      <c r="A13" s="7"/>
      <c r="B13" s="181" t="s">
        <v>135</v>
      </c>
      <c r="C13" s="181"/>
      <c r="D13" s="181"/>
      <c r="E13" s="181"/>
    </row>
    <row r="14" spans="1:5" ht="18" customHeight="1" x14ac:dyDescent="0.3">
      <c r="A14" s="7"/>
      <c r="B14" s="179" t="s">
        <v>4</v>
      </c>
      <c r="C14" s="179"/>
      <c r="D14" s="80" t="s">
        <v>5</v>
      </c>
      <c r="E14" s="80" t="s">
        <v>6</v>
      </c>
    </row>
    <row r="15" spans="1:5" ht="45" customHeight="1" x14ac:dyDescent="0.3">
      <c r="A15" s="7"/>
      <c r="B15" s="77" t="s">
        <v>7</v>
      </c>
      <c r="C15" s="78" t="s">
        <v>139</v>
      </c>
      <c r="D15" s="88"/>
      <c r="E15" s="88"/>
    </row>
    <row r="16" spans="1:5" ht="45" customHeight="1" x14ac:dyDescent="0.3">
      <c r="A16" s="7"/>
      <c r="B16" s="77" t="s">
        <v>1</v>
      </c>
      <c r="C16" s="78" t="s">
        <v>140</v>
      </c>
      <c r="D16" s="88"/>
      <c r="E16" s="88"/>
    </row>
    <row r="17" spans="1:6" ht="45" customHeight="1" x14ac:dyDescent="0.3">
      <c r="A17" s="7"/>
      <c r="B17" s="77" t="s">
        <v>2</v>
      </c>
      <c r="C17" s="78" t="s">
        <v>141</v>
      </c>
      <c r="D17" s="88"/>
      <c r="E17" s="88"/>
    </row>
    <row r="18" spans="1:6" ht="60" customHeight="1" x14ac:dyDescent="0.3">
      <c r="A18" s="7"/>
      <c r="B18" s="77" t="s">
        <v>3</v>
      </c>
      <c r="C18" s="78" t="s">
        <v>142</v>
      </c>
      <c r="D18" s="88"/>
      <c r="E18" s="88"/>
    </row>
    <row r="19" spans="1:6" ht="45" customHeight="1" x14ac:dyDescent="0.3">
      <c r="A19" s="7"/>
      <c r="B19" s="77" t="s">
        <v>8</v>
      </c>
      <c r="C19" s="78" t="s">
        <v>143</v>
      </c>
      <c r="D19" s="88"/>
      <c r="E19" s="88"/>
    </row>
    <row r="20" spans="1:6" ht="45" customHeight="1" x14ac:dyDescent="0.3">
      <c r="A20" s="7"/>
      <c r="B20" s="77" t="s">
        <v>9</v>
      </c>
      <c r="C20" s="78" t="s">
        <v>144</v>
      </c>
      <c r="D20" s="88"/>
      <c r="E20" s="88"/>
    </row>
    <row r="21" spans="1:6" ht="18" customHeight="1" x14ac:dyDescent="0.3">
      <c r="B21" s="182" t="s">
        <v>98</v>
      </c>
      <c r="C21" s="182"/>
      <c r="D21" s="81"/>
      <c r="E21" s="81"/>
    </row>
    <row r="22" spans="1:6" ht="60" customHeight="1" x14ac:dyDescent="0.3">
      <c r="B22" s="183" t="s">
        <v>230</v>
      </c>
      <c r="C22" s="184"/>
      <c r="D22" s="184"/>
      <c r="E22" s="185"/>
    </row>
    <row r="23" spans="1:6" ht="18" customHeight="1" x14ac:dyDescent="0.3">
      <c r="B23" s="186" t="s">
        <v>99</v>
      </c>
      <c r="C23" s="186"/>
      <c r="D23" s="186"/>
      <c r="E23" s="186"/>
    </row>
    <row r="24" spans="1:6" ht="34.950000000000003" customHeight="1" x14ac:dyDescent="0.3">
      <c r="B24" s="80"/>
      <c r="C24" s="82" t="s">
        <v>205</v>
      </c>
      <c r="D24" s="172"/>
      <c r="E24" s="173"/>
    </row>
    <row r="25" spans="1:6" ht="15" customHeight="1" x14ac:dyDescent="0.3"/>
    <row r="26" spans="1:6" ht="15" customHeight="1" x14ac:dyDescent="0.3"/>
    <row r="27" spans="1:6" ht="15" customHeight="1" x14ac:dyDescent="0.3"/>
    <row r="28" spans="1:6" ht="15" customHeight="1" x14ac:dyDescent="0.3">
      <c r="B28" s="176" t="s">
        <v>100</v>
      </c>
      <c r="C28" s="176"/>
      <c r="D28" s="176"/>
      <c r="E28" s="176"/>
    </row>
    <row r="29" spans="1:6" ht="15" customHeight="1" x14ac:dyDescent="0.3">
      <c r="B29" s="177" t="s">
        <v>130</v>
      </c>
      <c r="C29" s="177"/>
      <c r="D29" s="177"/>
      <c r="E29" s="177"/>
    </row>
    <row r="30" spans="1:6" ht="15" customHeight="1" x14ac:dyDescent="0.3">
      <c r="B30" s="174" t="s">
        <v>131</v>
      </c>
      <c r="C30" s="174"/>
      <c r="D30" s="174"/>
      <c r="E30" s="174"/>
      <c r="F30" s="51"/>
    </row>
    <row r="31" spans="1:6" ht="15" customHeight="1" x14ac:dyDescent="0.3"/>
    <row r="32" spans="1:6" ht="15" customHeight="1" x14ac:dyDescent="0.3"/>
    <row r="33" ht="15" customHeight="1" x14ac:dyDescent="0.3"/>
    <row r="34" ht="15" customHeight="1" x14ac:dyDescent="0.3"/>
    <row r="35" ht="15" customHeight="1" x14ac:dyDescent="0.3"/>
  </sheetData>
  <mergeCells count="14">
    <mergeCell ref="D24:E24"/>
    <mergeCell ref="B30:E30"/>
    <mergeCell ref="B2:C2"/>
    <mergeCell ref="B4:C4"/>
    <mergeCell ref="B28:E28"/>
    <mergeCell ref="B29:E29"/>
    <mergeCell ref="B5:E5"/>
    <mergeCell ref="B8:C8"/>
    <mergeCell ref="B14:C14"/>
    <mergeCell ref="B7:E7"/>
    <mergeCell ref="B13:E13"/>
    <mergeCell ref="B21:C21"/>
    <mergeCell ref="B22:E22"/>
    <mergeCell ref="B23:E23"/>
  </mergeCells>
  <pageMargins left="0" right="0" top="0.19685039370078741" bottom="0.19685039370078741" header="0.11811023622047245" footer="0.11811023622047245"/>
  <pageSetup paperSize="9" fitToHeight="0" orientation="portrait" r:id="rId1"/>
  <headerFooter>
    <oddFooter>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theme="9" tint="0.39997558519241921"/>
    <pageSetUpPr fitToPage="1"/>
  </sheetPr>
  <dimension ref="A2:H51"/>
  <sheetViews>
    <sheetView view="pageBreakPreview" topLeftCell="A34" zoomScaleNormal="100" zoomScaleSheetLayoutView="100" workbookViewId="0">
      <selection activeCell="B42" sqref="B42:H43"/>
    </sheetView>
  </sheetViews>
  <sheetFormatPr defaultColWidth="9.109375" defaultRowHeight="14.4" x14ac:dyDescent="0.3"/>
  <cols>
    <col min="1" max="1" width="1.6640625" customWidth="1"/>
    <col min="2" max="2" width="34.6640625" customWidth="1"/>
    <col min="3" max="3" width="20.6640625" customWidth="1"/>
    <col min="4" max="8" width="8.6640625" customWidth="1"/>
    <col min="9" max="9" width="0.88671875" customWidth="1"/>
  </cols>
  <sheetData>
    <row r="2" spans="1:8" ht="24.9" customHeight="1" x14ac:dyDescent="0.3">
      <c r="B2" s="168" t="str">
        <f>SPLOŠNO!B2</f>
        <v>OBČINA GORNJI PETROVCI</v>
      </c>
      <c r="C2" s="168"/>
      <c r="D2" s="168"/>
      <c r="E2" s="191" t="s">
        <v>229</v>
      </c>
      <c r="F2" s="191"/>
      <c r="G2" s="192" t="s">
        <v>76</v>
      </c>
      <c r="H2" s="192"/>
    </row>
    <row r="3" spans="1:8" ht="5.0999999999999996" customHeight="1" x14ac:dyDescent="0.25"/>
    <row r="4" spans="1:8" ht="24.9" customHeight="1" x14ac:dyDescent="0.3">
      <c r="B4" s="175"/>
      <c r="C4" s="175"/>
      <c r="D4" s="175"/>
      <c r="E4" s="175"/>
      <c r="F4" s="175"/>
      <c r="G4" s="42" t="s">
        <v>207</v>
      </c>
      <c r="H4" s="87"/>
    </row>
    <row r="5" spans="1:8" ht="24.9" customHeight="1" x14ac:dyDescent="0.3">
      <c r="B5" s="197" t="s">
        <v>152</v>
      </c>
      <c r="C5" s="198"/>
      <c r="D5" s="198"/>
      <c r="E5" s="198"/>
      <c r="F5" s="198"/>
      <c r="G5" s="198"/>
      <c r="H5" s="199"/>
    </row>
    <row r="6" spans="1:8" ht="9.9" customHeight="1" x14ac:dyDescent="0.25"/>
    <row r="7" spans="1:8" ht="24.9" customHeight="1" x14ac:dyDescent="0.3">
      <c r="A7" s="103"/>
      <c r="B7" s="200" t="s">
        <v>146</v>
      </c>
      <c r="C7" s="200"/>
      <c r="D7" s="200"/>
      <c r="E7" s="200"/>
      <c r="F7" s="187" t="s">
        <v>199</v>
      </c>
      <c r="G7" s="188"/>
      <c r="H7" s="189"/>
    </row>
    <row r="8" spans="1:8" ht="24.9" customHeight="1" x14ac:dyDescent="0.3">
      <c r="B8" s="104" t="s">
        <v>10</v>
      </c>
      <c r="C8" s="105" t="s">
        <v>11</v>
      </c>
      <c r="D8" s="12" t="s">
        <v>12</v>
      </c>
      <c r="E8" s="12" t="s">
        <v>34</v>
      </c>
      <c r="F8" s="5" t="s">
        <v>101</v>
      </c>
      <c r="G8" s="5" t="s">
        <v>102</v>
      </c>
      <c r="H8" s="5" t="s">
        <v>103</v>
      </c>
    </row>
    <row r="9" spans="1:8" ht="24.9" customHeight="1" x14ac:dyDescent="0.3">
      <c r="B9" s="101" t="s">
        <v>147</v>
      </c>
      <c r="C9" s="88"/>
      <c r="D9" s="88"/>
      <c r="E9" s="88"/>
      <c r="F9" s="102" t="s">
        <v>5</v>
      </c>
      <c r="G9" s="102" t="s">
        <v>150</v>
      </c>
      <c r="H9" s="102" t="s">
        <v>151</v>
      </c>
    </row>
    <row r="10" spans="1:8" ht="24.9" customHeight="1" x14ac:dyDescent="0.3">
      <c r="B10" s="101" t="s">
        <v>148</v>
      </c>
      <c r="C10" s="88"/>
      <c r="D10" s="88"/>
      <c r="E10" s="88"/>
      <c r="F10" s="102" t="s">
        <v>5</v>
      </c>
      <c r="G10" s="102" t="s">
        <v>150</v>
      </c>
      <c r="H10" s="102" t="s">
        <v>151</v>
      </c>
    </row>
    <row r="11" spans="1:8" ht="24.9" customHeight="1" x14ac:dyDescent="0.3">
      <c r="B11" s="101" t="s">
        <v>149</v>
      </c>
      <c r="C11" s="88"/>
      <c r="D11" s="88"/>
      <c r="E11" s="88"/>
      <c r="F11" s="102" t="s">
        <v>5</v>
      </c>
      <c r="G11" s="102" t="s">
        <v>150</v>
      </c>
      <c r="H11" s="102" t="s">
        <v>151</v>
      </c>
    </row>
    <row r="12" spans="1:8" ht="9.9" customHeight="1" x14ac:dyDescent="0.25"/>
    <row r="13" spans="1:8" ht="24" customHeight="1" x14ac:dyDescent="0.3">
      <c r="B13" s="194" t="s">
        <v>153</v>
      </c>
      <c r="C13" s="195"/>
      <c r="D13" s="195"/>
      <c r="E13" s="196"/>
      <c r="F13" s="187" t="s">
        <v>199</v>
      </c>
      <c r="G13" s="188"/>
      <c r="H13" s="189"/>
    </row>
    <row r="14" spans="1:8" ht="24.9" customHeight="1" x14ac:dyDescent="0.3">
      <c r="B14" s="104" t="s">
        <v>10</v>
      </c>
      <c r="C14" s="105" t="s">
        <v>11</v>
      </c>
      <c r="D14" s="12" t="s">
        <v>12</v>
      </c>
      <c r="E14" s="12" t="s">
        <v>34</v>
      </c>
      <c r="F14" s="5" t="s">
        <v>101</v>
      </c>
      <c r="G14" s="5" t="s">
        <v>102</v>
      </c>
      <c r="H14" s="5" t="s">
        <v>103</v>
      </c>
    </row>
    <row r="15" spans="1:8" ht="24.9" customHeight="1" x14ac:dyDescent="0.3">
      <c r="B15" s="101" t="s">
        <v>154</v>
      </c>
      <c r="C15" s="91"/>
      <c r="D15" s="89"/>
      <c r="E15" s="89"/>
      <c r="F15" s="102" t="s">
        <v>5</v>
      </c>
      <c r="G15" s="102" t="s">
        <v>150</v>
      </c>
      <c r="H15" s="102" t="s">
        <v>151</v>
      </c>
    </row>
    <row r="16" spans="1:8" ht="24.9" customHeight="1" x14ac:dyDescent="0.3">
      <c r="B16" s="101" t="s">
        <v>155</v>
      </c>
      <c r="C16" s="91"/>
      <c r="D16" s="89"/>
      <c r="E16" s="89"/>
      <c r="F16" s="102" t="s">
        <v>5</v>
      </c>
      <c r="G16" s="102" t="s">
        <v>150</v>
      </c>
      <c r="H16" s="102" t="s">
        <v>151</v>
      </c>
    </row>
    <row r="17" spans="2:8" ht="24.9" customHeight="1" x14ac:dyDescent="0.3">
      <c r="B17" s="121" t="s">
        <v>156</v>
      </c>
      <c r="C17" s="124"/>
      <c r="D17" s="89"/>
      <c r="E17" s="89"/>
      <c r="F17" s="102" t="s">
        <v>5</v>
      </c>
      <c r="G17" s="102" t="s">
        <v>150</v>
      </c>
      <c r="H17" s="102" t="s">
        <v>151</v>
      </c>
    </row>
    <row r="18" spans="2:8" ht="24.9" customHeight="1" x14ac:dyDescent="0.3">
      <c r="B18" s="101" t="s">
        <v>157</v>
      </c>
      <c r="C18" s="91"/>
      <c r="D18" s="123"/>
      <c r="E18" s="89"/>
      <c r="F18" s="102" t="s">
        <v>5</v>
      </c>
      <c r="G18" s="102" t="s">
        <v>150</v>
      </c>
      <c r="H18" s="102" t="s">
        <v>151</v>
      </c>
    </row>
    <row r="19" spans="2:8" ht="24.9" customHeight="1" x14ac:dyDescent="0.3">
      <c r="B19" s="101" t="s">
        <v>158</v>
      </c>
      <c r="C19" s="91"/>
      <c r="D19" s="123"/>
      <c r="E19" s="89"/>
      <c r="F19" s="102" t="s">
        <v>5</v>
      </c>
      <c r="G19" s="102" t="s">
        <v>150</v>
      </c>
      <c r="H19" s="102" t="s">
        <v>151</v>
      </c>
    </row>
    <row r="20" spans="2:8" ht="24.9" customHeight="1" x14ac:dyDescent="0.3">
      <c r="B20" s="122" t="s">
        <v>159</v>
      </c>
      <c r="C20" s="90"/>
      <c r="D20" s="89"/>
      <c r="E20" s="89"/>
      <c r="F20" s="102" t="s">
        <v>5</v>
      </c>
      <c r="G20" s="102" t="s">
        <v>150</v>
      </c>
      <c r="H20" s="102" t="s">
        <v>151</v>
      </c>
    </row>
    <row r="21" spans="2:8" ht="9.9" customHeight="1" x14ac:dyDescent="0.3"/>
    <row r="22" spans="2:8" ht="24.9" customHeight="1" x14ac:dyDescent="0.3">
      <c r="B22" s="194" t="s">
        <v>160</v>
      </c>
      <c r="C22" s="195"/>
      <c r="D22" s="195"/>
      <c r="E22" s="196"/>
      <c r="F22" s="187" t="s">
        <v>199</v>
      </c>
      <c r="G22" s="188"/>
      <c r="H22" s="189"/>
    </row>
    <row r="23" spans="2:8" ht="24.9" customHeight="1" x14ac:dyDescent="0.3">
      <c r="B23" s="104" t="s">
        <v>10</v>
      </c>
      <c r="C23" s="105" t="s">
        <v>11</v>
      </c>
      <c r="D23" s="12" t="s">
        <v>12</v>
      </c>
      <c r="E23" s="12" t="s">
        <v>34</v>
      </c>
      <c r="F23" s="5" t="s">
        <v>101</v>
      </c>
      <c r="G23" s="5" t="s">
        <v>102</v>
      </c>
      <c r="H23" s="5" t="s">
        <v>103</v>
      </c>
    </row>
    <row r="24" spans="2:8" ht="24.9" customHeight="1" x14ac:dyDescent="0.3">
      <c r="B24" s="101" t="s">
        <v>161</v>
      </c>
      <c r="C24" s="91"/>
      <c r="D24" s="89"/>
      <c r="E24" s="89"/>
      <c r="F24" s="102" t="s">
        <v>5</v>
      </c>
      <c r="G24" s="102" t="s">
        <v>150</v>
      </c>
      <c r="H24" s="102" t="s">
        <v>151</v>
      </c>
    </row>
    <row r="25" spans="2:8" ht="24.9" customHeight="1" x14ac:dyDescent="0.3">
      <c r="B25" s="101" t="s">
        <v>161</v>
      </c>
      <c r="C25" s="91"/>
      <c r="D25" s="89"/>
      <c r="E25" s="89"/>
      <c r="F25" s="102" t="s">
        <v>5</v>
      </c>
      <c r="G25" s="102" t="s">
        <v>150</v>
      </c>
      <c r="H25" s="102" t="s">
        <v>151</v>
      </c>
    </row>
    <row r="26" spans="2:8" ht="9.6" customHeight="1" x14ac:dyDescent="0.3"/>
    <row r="27" spans="2:8" ht="26.4" customHeight="1" x14ac:dyDescent="0.3">
      <c r="B27" s="194" t="s">
        <v>162</v>
      </c>
      <c r="C27" s="195"/>
      <c r="D27" s="195"/>
      <c r="E27" s="196"/>
      <c r="F27" s="187" t="s">
        <v>199</v>
      </c>
      <c r="G27" s="188"/>
      <c r="H27" s="189"/>
    </row>
    <row r="28" spans="2:8" ht="24.9" customHeight="1" x14ac:dyDescent="0.3">
      <c r="B28" s="104" t="s">
        <v>10</v>
      </c>
      <c r="C28" s="105" t="s">
        <v>11</v>
      </c>
      <c r="D28" s="12" t="s">
        <v>12</v>
      </c>
      <c r="E28" s="12" t="s">
        <v>34</v>
      </c>
      <c r="F28" s="5" t="s">
        <v>101</v>
      </c>
      <c r="G28" s="5" t="s">
        <v>102</v>
      </c>
      <c r="H28" s="5" t="s">
        <v>103</v>
      </c>
    </row>
    <row r="29" spans="2:8" ht="24.9" customHeight="1" x14ac:dyDescent="0.3">
      <c r="B29" s="101" t="s">
        <v>163</v>
      </c>
      <c r="C29" s="91"/>
      <c r="D29" s="89"/>
      <c r="E29" s="89"/>
      <c r="F29" s="102" t="s">
        <v>5</v>
      </c>
      <c r="G29" s="102" t="s">
        <v>150</v>
      </c>
      <c r="H29" s="102" t="s">
        <v>151</v>
      </c>
    </row>
    <row r="30" spans="2:8" ht="24.9" customHeight="1" x14ac:dyDescent="0.3">
      <c r="B30" s="101" t="s">
        <v>163</v>
      </c>
      <c r="C30" s="91"/>
      <c r="D30" s="89"/>
      <c r="E30" s="89"/>
      <c r="F30" s="102" t="s">
        <v>5</v>
      </c>
      <c r="G30" s="102" t="s">
        <v>150</v>
      </c>
      <c r="H30" s="102" t="s">
        <v>151</v>
      </c>
    </row>
    <row r="31" spans="2:8" ht="24.9" customHeight="1" x14ac:dyDescent="0.3"/>
    <row r="32" spans="2:8" ht="15" customHeight="1" x14ac:dyDescent="0.3">
      <c r="B32" s="154" t="s">
        <v>57</v>
      </c>
      <c r="C32" s="154"/>
      <c r="D32" s="154"/>
      <c r="E32" s="154"/>
      <c r="F32" s="154"/>
      <c r="G32" s="154"/>
      <c r="H32" s="154"/>
    </row>
    <row r="33" spans="2:8" x14ac:dyDescent="0.3">
      <c r="B33" s="201" t="s">
        <v>75</v>
      </c>
      <c r="C33" s="201"/>
      <c r="D33" s="202"/>
      <c r="E33" s="106"/>
      <c r="F33" s="107"/>
      <c r="G33" s="107"/>
      <c r="H33" s="108"/>
    </row>
    <row r="34" spans="2:8" x14ac:dyDescent="0.3">
      <c r="B34" s="177" t="s">
        <v>212</v>
      </c>
      <c r="C34" s="177"/>
      <c r="D34" s="177"/>
      <c r="E34" s="177"/>
      <c r="F34" s="177"/>
      <c r="G34" s="177"/>
      <c r="H34" s="177"/>
    </row>
    <row r="35" spans="2:8" x14ac:dyDescent="0.3">
      <c r="B35" s="193" t="s">
        <v>218</v>
      </c>
      <c r="C35" s="193"/>
      <c r="D35" s="193"/>
      <c r="E35" s="193"/>
      <c r="F35" s="193"/>
      <c r="G35" s="193"/>
      <c r="H35" s="193"/>
    </row>
    <row r="36" spans="2:8" x14ac:dyDescent="0.3">
      <c r="B36" s="177" t="s">
        <v>21</v>
      </c>
      <c r="C36" s="177"/>
      <c r="D36" s="177"/>
      <c r="E36" s="177"/>
      <c r="F36" s="177"/>
      <c r="G36" s="177"/>
      <c r="H36" s="177"/>
    </row>
    <row r="37" spans="2:8" x14ac:dyDescent="0.3">
      <c r="B37" s="209" t="s">
        <v>209</v>
      </c>
      <c r="C37" s="209"/>
      <c r="D37" s="209"/>
      <c r="E37" s="209"/>
      <c r="F37" s="209"/>
      <c r="G37" s="209"/>
      <c r="H37" s="209"/>
    </row>
    <row r="38" spans="2:8" ht="15" customHeight="1" x14ac:dyDescent="0.3">
      <c r="B38" s="209"/>
      <c r="C38" s="209"/>
      <c r="D38" s="209"/>
      <c r="E38" s="209"/>
      <c r="F38" s="209"/>
      <c r="G38" s="209"/>
      <c r="H38" s="209"/>
    </row>
    <row r="39" spans="2:8" ht="15" customHeight="1" x14ac:dyDescent="0.3">
      <c r="B39" s="74"/>
      <c r="C39" s="74"/>
      <c r="D39" s="74"/>
      <c r="E39" s="74"/>
      <c r="F39" s="74"/>
      <c r="G39" s="74"/>
      <c r="H39" s="74"/>
    </row>
    <row r="40" spans="2:8" ht="15" customHeight="1" x14ac:dyDescent="0.3">
      <c r="B40" s="74"/>
      <c r="C40" s="74"/>
      <c r="D40" s="74"/>
      <c r="E40" s="74"/>
      <c r="F40" s="74"/>
      <c r="G40" s="74"/>
      <c r="H40" s="74"/>
    </row>
    <row r="41" spans="2:8" x14ac:dyDescent="0.3">
      <c r="B41" s="177" t="s">
        <v>22</v>
      </c>
      <c r="C41" s="177"/>
      <c r="D41" s="177"/>
      <c r="E41" s="177"/>
      <c r="F41" s="177"/>
      <c r="G41" s="177"/>
      <c r="H41" s="177"/>
    </row>
    <row r="42" spans="2:8" ht="21.6" customHeight="1" x14ac:dyDescent="0.3">
      <c r="B42" s="209" t="s">
        <v>232</v>
      </c>
      <c r="C42" s="209"/>
      <c r="D42" s="209"/>
      <c r="E42" s="209"/>
      <c r="F42" s="209"/>
      <c r="G42" s="209"/>
      <c r="H42" s="209"/>
    </row>
    <row r="43" spans="2:8" ht="19.2" customHeight="1" x14ac:dyDescent="0.3">
      <c r="B43" s="209"/>
      <c r="C43" s="209"/>
      <c r="D43" s="209"/>
      <c r="E43" s="209"/>
      <c r="F43" s="209"/>
      <c r="G43" s="209"/>
      <c r="H43" s="209"/>
    </row>
    <row r="44" spans="2:8" x14ac:dyDescent="0.3">
      <c r="B44" s="177" t="s">
        <v>23</v>
      </c>
      <c r="C44" s="177"/>
      <c r="D44" s="177"/>
      <c r="E44" s="177"/>
      <c r="F44" s="177"/>
      <c r="G44" s="177"/>
      <c r="H44" s="177"/>
    </row>
    <row r="45" spans="2:8" x14ac:dyDescent="0.3">
      <c r="B45" s="209" t="s">
        <v>165</v>
      </c>
      <c r="C45" s="209"/>
      <c r="D45" s="209"/>
      <c r="E45" s="209"/>
      <c r="F45" s="209"/>
      <c r="G45" s="209"/>
      <c r="H45" s="209"/>
    </row>
    <row r="46" spans="2:8" ht="15" customHeight="1" x14ac:dyDescent="0.3">
      <c r="B46" s="190" t="s">
        <v>24</v>
      </c>
      <c r="C46" s="190"/>
      <c r="D46" s="190"/>
      <c r="E46" s="190"/>
      <c r="F46" s="190"/>
      <c r="G46" s="190"/>
      <c r="H46" s="190"/>
    </row>
    <row r="47" spans="2:8" x14ac:dyDescent="0.3">
      <c r="B47" s="210" t="s">
        <v>210</v>
      </c>
      <c r="C47" s="210"/>
      <c r="D47" s="210"/>
      <c r="E47" s="210"/>
      <c r="F47" s="210"/>
      <c r="G47" s="210"/>
      <c r="H47" s="210"/>
    </row>
    <row r="48" spans="2:8" x14ac:dyDescent="0.3">
      <c r="B48" s="75"/>
      <c r="C48" s="75"/>
      <c r="D48" s="75"/>
      <c r="E48" s="75"/>
      <c r="F48" s="75"/>
      <c r="G48" s="75"/>
      <c r="H48" s="75"/>
    </row>
    <row r="49" spans="2:8" ht="15" customHeight="1" x14ac:dyDescent="0.3">
      <c r="B49" s="206" t="s">
        <v>59</v>
      </c>
      <c r="C49" s="207"/>
      <c r="D49" s="207"/>
      <c r="E49" s="207"/>
      <c r="F49" s="207"/>
      <c r="G49" s="207"/>
      <c r="H49" s="208"/>
    </row>
    <row r="50" spans="2:8" ht="15.6" x14ac:dyDescent="0.3">
      <c r="B50" s="203" t="s">
        <v>122</v>
      </c>
      <c r="C50" s="204"/>
      <c r="D50" s="204"/>
      <c r="E50" s="204"/>
      <c r="F50" s="204"/>
      <c r="G50" s="204"/>
      <c r="H50" s="205"/>
    </row>
    <row r="51" spans="2:8" ht="15" customHeight="1" x14ac:dyDescent="0.3">
      <c r="B51" s="14"/>
      <c r="C51" s="15"/>
      <c r="D51" s="15"/>
      <c r="E51" s="15"/>
      <c r="F51" s="15"/>
      <c r="G51" s="15"/>
      <c r="H51" s="15"/>
    </row>
  </sheetData>
  <mergeCells count="27">
    <mergeCell ref="B50:H50"/>
    <mergeCell ref="B49:H49"/>
    <mergeCell ref="B37:H38"/>
    <mergeCell ref="B42:H43"/>
    <mergeCell ref="B45:H45"/>
    <mergeCell ref="B47:H47"/>
    <mergeCell ref="B2:D2"/>
    <mergeCell ref="E2:F2"/>
    <mergeCell ref="G2:H2"/>
    <mergeCell ref="B4:F4"/>
    <mergeCell ref="B35:H35"/>
    <mergeCell ref="B34:H34"/>
    <mergeCell ref="B27:E27"/>
    <mergeCell ref="F27:H27"/>
    <mergeCell ref="B5:H5"/>
    <mergeCell ref="B7:E7"/>
    <mergeCell ref="F7:H7"/>
    <mergeCell ref="B33:D33"/>
    <mergeCell ref="B22:E22"/>
    <mergeCell ref="F22:H22"/>
    <mergeCell ref="B32:H32"/>
    <mergeCell ref="B13:E13"/>
    <mergeCell ref="F13:H13"/>
    <mergeCell ref="B36:H36"/>
    <mergeCell ref="B41:H41"/>
    <mergeCell ref="B44:H44"/>
    <mergeCell ref="B46:H46"/>
  </mergeCells>
  <pageMargins left="0" right="0" top="0.19685039370078741" bottom="0.19685039370078741" header="0.11811023622047245" footer="0.11811023622047245"/>
  <pageSetup paperSize="9" fitToHeight="0" orientation="portrait" r:id="rId1"/>
  <headerFooter>
    <oddFooter>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theme="9" tint="0.39997558519241921"/>
  </sheetPr>
  <dimension ref="B1:BL32"/>
  <sheetViews>
    <sheetView view="pageBreakPreview" topLeftCell="A13" zoomScaleNormal="100" zoomScaleSheetLayoutView="100" workbookViewId="0">
      <selection activeCell="C12" sqref="C12"/>
    </sheetView>
  </sheetViews>
  <sheetFormatPr defaultColWidth="9.109375" defaultRowHeight="14.4" x14ac:dyDescent="0.3"/>
  <cols>
    <col min="1" max="1" width="1.6640625" customWidth="1"/>
    <col min="2" max="2" width="34.6640625" customWidth="1"/>
    <col min="3" max="3" width="20.6640625" customWidth="1"/>
    <col min="4" max="8" width="8.6640625" customWidth="1"/>
    <col min="9" max="9" width="0.88671875" customWidth="1"/>
  </cols>
  <sheetData>
    <row r="1" spans="2:64" x14ac:dyDescent="0.3">
      <c r="BL1">
        <f ca="1">BL1:BW24</f>
        <v>0</v>
      </c>
    </row>
    <row r="2" spans="2:64" ht="24.9" customHeight="1" x14ac:dyDescent="0.3">
      <c r="B2" s="168" t="str">
        <f>SPLOŠNO!B2</f>
        <v>OBČINA GORNJI PETROVCI</v>
      </c>
      <c r="C2" s="168"/>
      <c r="D2" s="168"/>
      <c r="E2" s="191" t="s">
        <v>229</v>
      </c>
      <c r="F2" s="191"/>
      <c r="G2" s="192" t="s">
        <v>77</v>
      </c>
      <c r="H2" s="192"/>
    </row>
    <row r="3" spans="2:64" ht="5.0999999999999996" customHeight="1" x14ac:dyDescent="0.25"/>
    <row r="4" spans="2:64" ht="24.9" customHeight="1" x14ac:dyDescent="0.3">
      <c r="B4" s="175"/>
      <c r="C4" s="175"/>
      <c r="D4" s="175"/>
      <c r="E4" s="175"/>
      <c r="F4" s="175"/>
      <c r="G4" s="42" t="s">
        <v>207</v>
      </c>
      <c r="H4" s="87"/>
    </row>
    <row r="5" spans="2:64" ht="24.9" customHeight="1" x14ac:dyDescent="0.3">
      <c r="B5" s="197" t="s">
        <v>167</v>
      </c>
      <c r="C5" s="198"/>
      <c r="D5" s="198"/>
      <c r="E5" s="198"/>
      <c r="F5" s="198"/>
      <c r="G5" s="198"/>
      <c r="H5" s="199"/>
    </row>
    <row r="6" spans="2:64" ht="9.9" customHeight="1" x14ac:dyDescent="0.3"/>
    <row r="7" spans="2:64" ht="36" customHeight="1" x14ac:dyDescent="0.3">
      <c r="B7" s="211" t="s">
        <v>172</v>
      </c>
      <c r="C7" s="212"/>
      <c r="D7" s="212"/>
      <c r="E7" s="213"/>
      <c r="F7" s="187" t="s">
        <v>199</v>
      </c>
      <c r="G7" s="188"/>
      <c r="H7" s="189"/>
    </row>
    <row r="8" spans="2:64" ht="24.9" customHeight="1" x14ac:dyDescent="0.3">
      <c r="B8" s="104" t="s">
        <v>10</v>
      </c>
      <c r="C8" s="105" t="s">
        <v>11</v>
      </c>
      <c r="D8" s="12" t="s">
        <v>12</v>
      </c>
      <c r="E8" s="12" t="s">
        <v>34</v>
      </c>
      <c r="F8" s="5" t="s">
        <v>101</v>
      </c>
      <c r="G8" s="5" t="s">
        <v>102</v>
      </c>
      <c r="H8" s="5" t="s">
        <v>103</v>
      </c>
    </row>
    <row r="9" spans="2:64" ht="24.9" customHeight="1" x14ac:dyDescent="0.3">
      <c r="B9" s="101" t="s">
        <v>168</v>
      </c>
      <c r="C9" s="91"/>
      <c r="D9" s="89"/>
      <c r="E9" s="89"/>
      <c r="F9" s="102" t="s">
        <v>5</v>
      </c>
      <c r="G9" s="102" t="s">
        <v>150</v>
      </c>
      <c r="H9" s="102" t="s">
        <v>151</v>
      </c>
    </row>
    <row r="10" spans="2:64" ht="24.9" customHeight="1" x14ac:dyDescent="0.3">
      <c r="B10" s="101" t="s">
        <v>169</v>
      </c>
      <c r="C10" s="91"/>
      <c r="D10" s="89"/>
      <c r="E10" s="89"/>
      <c r="F10" s="102" t="s">
        <v>5</v>
      </c>
      <c r="G10" s="102" t="s">
        <v>150</v>
      </c>
      <c r="H10" s="102" t="s">
        <v>151</v>
      </c>
    </row>
    <row r="11" spans="2:64" ht="24.9" customHeight="1" x14ac:dyDescent="0.3">
      <c r="B11" s="101" t="s">
        <v>170</v>
      </c>
      <c r="C11" s="91"/>
      <c r="D11" s="89"/>
      <c r="E11" s="89"/>
      <c r="F11" s="102" t="s">
        <v>5</v>
      </c>
      <c r="G11" s="102" t="s">
        <v>150</v>
      </c>
      <c r="H11" s="102" t="s">
        <v>151</v>
      </c>
    </row>
    <row r="12" spans="2:64" ht="24.9" customHeight="1" x14ac:dyDescent="0.3">
      <c r="B12" s="101" t="s">
        <v>171</v>
      </c>
      <c r="C12" s="91"/>
      <c r="D12" s="89"/>
      <c r="E12" s="89"/>
      <c r="F12" s="102" t="s">
        <v>5</v>
      </c>
      <c r="G12" s="102" t="s">
        <v>150</v>
      </c>
      <c r="H12" s="102" t="s">
        <v>151</v>
      </c>
    </row>
    <row r="13" spans="2:64" ht="15" customHeight="1" x14ac:dyDescent="0.3"/>
    <row r="14" spans="2:64" ht="24.9" customHeight="1" x14ac:dyDescent="0.3">
      <c r="B14" s="194" t="s">
        <v>173</v>
      </c>
      <c r="C14" s="195"/>
      <c r="D14" s="195"/>
      <c r="E14" s="196"/>
      <c r="F14" s="187" t="s">
        <v>199</v>
      </c>
      <c r="G14" s="188"/>
      <c r="H14" s="189"/>
    </row>
    <row r="15" spans="2:64" ht="24.9" customHeight="1" x14ac:dyDescent="0.3">
      <c r="B15" s="104" t="s">
        <v>10</v>
      </c>
      <c r="C15" s="105" t="s">
        <v>11</v>
      </c>
      <c r="D15" s="12" t="s">
        <v>12</v>
      </c>
      <c r="E15" s="12" t="s">
        <v>34</v>
      </c>
      <c r="F15" s="5" t="s">
        <v>101</v>
      </c>
      <c r="G15" s="5" t="s">
        <v>102</v>
      </c>
      <c r="H15" s="5" t="s">
        <v>103</v>
      </c>
    </row>
    <row r="16" spans="2:64" ht="24.9" customHeight="1" x14ac:dyDescent="0.3">
      <c r="B16" s="109" t="s">
        <v>174</v>
      </c>
      <c r="C16" s="91"/>
      <c r="D16" s="89"/>
      <c r="E16" s="89"/>
      <c r="F16" s="102" t="s">
        <v>5</v>
      </c>
      <c r="G16" s="102" t="s">
        <v>150</v>
      </c>
      <c r="H16" s="102" t="s">
        <v>151</v>
      </c>
    </row>
    <row r="17" spans="2:8" ht="15" customHeight="1" x14ac:dyDescent="0.3"/>
    <row r="18" spans="2:8" ht="18" x14ac:dyDescent="0.3">
      <c r="B18" s="154" t="s">
        <v>58</v>
      </c>
      <c r="C18" s="154"/>
      <c r="D18" s="154"/>
      <c r="E18" s="154"/>
      <c r="F18" s="154"/>
      <c r="G18" s="154"/>
      <c r="H18" s="154"/>
    </row>
    <row r="19" spans="2:8" x14ac:dyDescent="0.3">
      <c r="B19" s="201" t="s">
        <v>75</v>
      </c>
      <c r="C19" s="201"/>
      <c r="D19" s="201"/>
      <c r="E19" s="106"/>
      <c r="F19" s="107"/>
      <c r="G19" s="107"/>
      <c r="H19" s="108"/>
    </row>
    <row r="20" spans="2:8" ht="15" customHeight="1" x14ac:dyDescent="0.3">
      <c r="B20" s="177" t="s">
        <v>211</v>
      </c>
      <c r="C20" s="177"/>
      <c r="D20" s="177"/>
      <c r="E20" s="177"/>
      <c r="F20" s="177"/>
      <c r="G20" s="177"/>
      <c r="H20" s="177"/>
    </row>
    <row r="21" spans="2:8" ht="15" customHeight="1" x14ac:dyDescent="0.3">
      <c r="B21" s="193" t="s">
        <v>218</v>
      </c>
      <c r="C21" s="193"/>
      <c r="D21" s="193"/>
      <c r="E21" s="193"/>
      <c r="F21" s="193"/>
      <c r="G21" s="193"/>
      <c r="H21" s="193"/>
    </row>
    <row r="22" spans="2:8" ht="15" customHeight="1" x14ac:dyDescent="0.3">
      <c r="B22" s="177" t="s">
        <v>21</v>
      </c>
      <c r="C22" s="177"/>
      <c r="D22" s="177"/>
      <c r="E22" s="177"/>
      <c r="F22" s="177"/>
      <c r="G22" s="177"/>
      <c r="H22" s="177"/>
    </row>
    <row r="23" spans="2:8" ht="15" customHeight="1" x14ac:dyDescent="0.3">
      <c r="B23" s="209" t="s">
        <v>123</v>
      </c>
      <c r="C23" s="209"/>
      <c r="D23" s="209"/>
      <c r="E23" s="209"/>
      <c r="F23" s="209"/>
      <c r="G23" s="209"/>
      <c r="H23" s="209"/>
    </row>
    <row r="24" spans="2:8" ht="15" customHeight="1" x14ac:dyDescent="0.3">
      <c r="B24" s="177" t="s">
        <v>22</v>
      </c>
      <c r="C24" s="177"/>
      <c r="D24" s="177"/>
      <c r="E24" s="177"/>
      <c r="F24" s="177"/>
      <c r="G24" s="177"/>
      <c r="H24" s="177"/>
    </row>
    <row r="25" spans="2:8" ht="15" customHeight="1" x14ac:dyDescent="0.3">
      <c r="B25" s="209" t="s">
        <v>175</v>
      </c>
      <c r="C25" s="209"/>
      <c r="D25" s="209"/>
      <c r="E25" s="209"/>
      <c r="F25" s="209"/>
      <c r="G25" s="209"/>
      <c r="H25" s="209"/>
    </row>
    <row r="26" spans="2:8" ht="15" customHeight="1" x14ac:dyDescent="0.3">
      <c r="B26" s="177" t="s">
        <v>23</v>
      </c>
      <c r="C26" s="177"/>
      <c r="D26" s="177"/>
      <c r="E26" s="177"/>
      <c r="F26" s="177"/>
      <c r="G26" s="177"/>
      <c r="H26" s="177"/>
    </row>
    <row r="27" spans="2:8" ht="15" customHeight="1" x14ac:dyDescent="0.3">
      <c r="B27" s="209" t="s">
        <v>165</v>
      </c>
      <c r="C27" s="209"/>
      <c r="D27" s="209"/>
      <c r="E27" s="209"/>
      <c r="F27" s="209"/>
      <c r="G27" s="209"/>
      <c r="H27" s="209"/>
    </row>
    <row r="28" spans="2:8" ht="15" customHeight="1" x14ac:dyDescent="0.3">
      <c r="B28" s="190" t="s">
        <v>24</v>
      </c>
      <c r="C28" s="190"/>
      <c r="D28" s="190"/>
      <c r="E28" s="190"/>
      <c r="F28" s="190"/>
      <c r="G28" s="190"/>
      <c r="H28" s="190"/>
    </row>
    <row r="29" spans="2:8" ht="15" customHeight="1" x14ac:dyDescent="0.3">
      <c r="B29" s="210" t="s">
        <v>202</v>
      </c>
      <c r="C29" s="210"/>
      <c r="D29" s="210"/>
      <c r="E29" s="210"/>
      <c r="F29" s="210"/>
      <c r="G29" s="210"/>
      <c r="H29" s="210"/>
    </row>
    <row r="30" spans="2:8" ht="15" customHeight="1" x14ac:dyDescent="0.3">
      <c r="B30" s="75"/>
      <c r="C30" s="75"/>
      <c r="D30" s="75"/>
      <c r="E30" s="75"/>
      <c r="F30" s="75"/>
      <c r="G30" s="75"/>
      <c r="H30" s="75"/>
    </row>
    <row r="31" spans="2:8" ht="15" customHeight="1" x14ac:dyDescent="0.3">
      <c r="B31" s="206" t="s">
        <v>59</v>
      </c>
      <c r="C31" s="207"/>
      <c r="D31" s="207"/>
      <c r="E31" s="207"/>
      <c r="F31" s="207"/>
      <c r="G31" s="207"/>
      <c r="H31" s="208"/>
    </row>
    <row r="32" spans="2:8" ht="15" customHeight="1" x14ac:dyDescent="0.3">
      <c r="B32" s="203" t="s">
        <v>122</v>
      </c>
      <c r="C32" s="204"/>
      <c r="D32" s="204"/>
      <c r="E32" s="204"/>
      <c r="F32" s="204"/>
      <c r="G32" s="204"/>
      <c r="H32" s="205"/>
    </row>
  </sheetData>
  <mergeCells count="23">
    <mergeCell ref="B29:H29"/>
    <mergeCell ref="B31:H31"/>
    <mergeCell ref="B32:H32"/>
    <mergeCell ref="B2:D2"/>
    <mergeCell ref="E2:F2"/>
    <mergeCell ref="G2:H2"/>
    <mergeCell ref="B4:F4"/>
    <mergeCell ref="B20:H20"/>
    <mergeCell ref="B18:H18"/>
    <mergeCell ref="B19:D19"/>
    <mergeCell ref="B5:H5"/>
    <mergeCell ref="B7:E7"/>
    <mergeCell ref="F7:H7"/>
    <mergeCell ref="B14:E14"/>
    <mergeCell ref="F14:H14"/>
    <mergeCell ref="B24:H24"/>
    <mergeCell ref="B26:H26"/>
    <mergeCell ref="B28:H28"/>
    <mergeCell ref="B22:H22"/>
    <mergeCell ref="B21:H21"/>
    <mergeCell ref="B23:H23"/>
    <mergeCell ref="B25:H25"/>
    <mergeCell ref="B27:H27"/>
  </mergeCells>
  <pageMargins left="0" right="0" top="0.19685039370078741" bottom="0.19685039370078741" header="0.11811023622047245" footer="0.11811023622047245"/>
  <pageSetup paperSize="9" orientation="portrait" r:id="rId1"/>
  <headerFooter>
    <oddFooter>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J73"/>
  <sheetViews>
    <sheetView view="pageBreakPreview" topLeftCell="A28" zoomScaleNormal="100" zoomScaleSheetLayoutView="100" workbookViewId="0">
      <selection activeCell="B60" sqref="B60:I61"/>
    </sheetView>
  </sheetViews>
  <sheetFormatPr defaultColWidth="9.109375" defaultRowHeight="14.4" x14ac:dyDescent="0.3"/>
  <cols>
    <col min="1" max="1" width="0.88671875" style="2" customWidth="1"/>
    <col min="2" max="2" width="3.6640625" style="2" customWidth="1"/>
    <col min="3" max="3" width="20.6640625" style="2" customWidth="1"/>
    <col min="4" max="5" width="12.6640625" style="2" customWidth="1"/>
    <col min="6" max="6" width="3.6640625" style="2" customWidth="1"/>
    <col min="7" max="7" width="20.6640625" style="2" customWidth="1"/>
    <col min="8" max="9" width="12.6640625" style="2" customWidth="1"/>
    <col min="10" max="10" width="0.88671875" style="2" customWidth="1"/>
    <col min="11" max="16384" width="9.109375" style="2"/>
  </cols>
  <sheetData>
    <row r="1" spans="2:9" ht="15" customHeight="1" x14ac:dyDescent="0.25"/>
    <row r="2" spans="2:9" ht="24.9" customHeight="1" x14ac:dyDescent="0.3">
      <c r="B2" s="250" t="str">
        <f>SPLOŠNO!B2</f>
        <v>OBČINA GORNJI PETROVCI</v>
      </c>
      <c r="C2" s="251"/>
      <c r="D2" s="251"/>
      <c r="E2" s="251"/>
      <c r="F2" s="251"/>
      <c r="G2" s="252"/>
      <c r="H2" s="52" t="s">
        <v>229</v>
      </c>
      <c r="I2" s="73" t="s">
        <v>198</v>
      </c>
    </row>
    <row r="3" spans="2:9" ht="5.0999999999999996" customHeight="1" x14ac:dyDescent="0.25"/>
    <row r="4" spans="2:9" ht="24.9" customHeight="1" x14ac:dyDescent="0.25">
      <c r="B4" s="175"/>
      <c r="C4" s="175"/>
      <c r="D4" s="175"/>
      <c r="E4" s="175"/>
      <c r="F4" s="175"/>
      <c r="G4" s="175"/>
      <c r="H4" s="175"/>
      <c r="I4" s="175"/>
    </row>
    <row r="5" spans="2:9" ht="24.9" customHeight="1" x14ac:dyDescent="0.3">
      <c r="B5" s="178" t="s">
        <v>197</v>
      </c>
      <c r="C5" s="178"/>
      <c r="D5" s="178"/>
      <c r="E5" s="178"/>
      <c r="F5" s="178"/>
      <c r="G5" s="178"/>
      <c r="H5" s="178"/>
      <c r="I5" s="178"/>
    </row>
    <row r="6" spans="2:9" ht="9.9" customHeight="1" x14ac:dyDescent="0.25"/>
    <row r="7" spans="2:9" ht="24.9" customHeight="1" x14ac:dyDescent="0.3">
      <c r="B7" s="242" t="s">
        <v>29</v>
      </c>
      <c r="C7" s="242"/>
      <c r="D7" s="242"/>
      <c r="E7" s="246"/>
      <c r="F7" s="247"/>
      <c r="G7" s="248"/>
      <c r="H7" s="16" t="s">
        <v>64</v>
      </c>
      <c r="I7" s="92"/>
    </row>
    <row r="8" spans="2:9" ht="5.0999999999999996" customHeight="1" x14ac:dyDescent="0.25"/>
    <row r="9" spans="2:9" ht="24.9" customHeight="1" x14ac:dyDescent="0.3">
      <c r="B9" s="235" t="s">
        <v>112</v>
      </c>
      <c r="C9" s="235"/>
      <c r="D9" s="235"/>
      <c r="E9" s="249" t="s">
        <v>65</v>
      </c>
      <c r="F9" s="249"/>
      <c r="G9" s="16" t="s">
        <v>66</v>
      </c>
      <c r="H9" s="16" t="s">
        <v>67</v>
      </c>
      <c r="I9" s="16" t="s">
        <v>68</v>
      </c>
    </row>
    <row r="10" spans="2:9" ht="22.2" customHeight="1" x14ac:dyDescent="0.25">
      <c r="B10" s="216"/>
      <c r="C10" s="217"/>
      <c r="D10" s="218"/>
      <c r="E10" s="214"/>
      <c r="F10" s="215"/>
      <c r="G10" s="93"/>
      <c r="H10" s="94"/>
      <c r="I10" s="95"/>
    </row>
    <row r="11" spans="2:9" ht="22.2" customHeight="1" x14ac:dyDescent="0.25">
      <c r="B11" s="216"/>
      <c r="C11" s="217" t="s">
        <v>69</v>
      </c>
      <c r="D11" s="218"/>
      <c r="E11" s="214"/>
      <c r="F11" s="215"/>
      <c r="G11" s="93"/>
      <c r="H11" s="94"/>
      <c r="I11" s="95"/>
    </row>
    <row r="12" spans="2:9" ht="22.2" customHeight="1" x14ac:dyDescent="0.25">
      <c r="B12" s="216"/>
      <c r="C12" s="217"/>
      <c r="D12" s="218"/>
      <c r="E12" s="214"/>
      <c r="F12" s="215"/>
      <c r="G12" s="93"/>
      <c r="H12" s="94"/>
      <c r="I12" s="95"/>
    </row>
    <row r="13" spans="2:9" ht="22.2" customHeight="1" x14ac:dyDescent="0.25">
      <c r="B13" s="216"/>
      <c r="C13" s="217"/>
      <c r="D13" s="218"/>
      <c r="E13" s="214"/>
      <c r="F13" s="215"/>
      <c r="G13" s="93"/>
      <c r="H13" s="94"/>
      <c r="I13" s="95"/>
    </row>
    <row r="14" spans="2:9" ht="22.2" customHeight="1" x14ac:dyDescent="0.25">
      <c r="B14" s="216"/>
      <c r="C14" s="217"/>
      <c r="D14" s="218"/>
      <c r="E14" s="214"/>
      <c r="F14" s="215"/>
      <c r="G14" s="93"/>
      <c r="H14" s="94"/>
      <c r="I14" s="95"/>
    </row>
    <row r="15" spans="2:9" ht="22.2" customHeight="1" x14ac:dyDescent="0.25">
      <c r="B15" s="216"/>
      <c r="C15" s="217"/>
      <c r="D15" s="218"/>
      <c r="E15" s="214"/>
      <c r="F15" s="215"/>
      <c r="G15" s="93"/>
      <c r="H15" s="94"/>
      <c r="I15" s="95"/>
    </row>
    <row r="16" spans="2:9" ht="22.2" customHeight="1" x14ac:dyDescent="0.25">
      <c r="B16" s="216"/>
      <c r="C16" s="217"/>
      <c r="D16" s="218"/>
      <c r="E16" s="214"/>
      <c r="F16" s="215"/>
      <c r="G16" s="93"/>
      <c r="H16" s="94"/>
      <c r="I16" s="95"/>
    </row>
    <row r="17" spans="2:9" ht="9.9" customHeight="1" x14ac:dyDescent="0.25"/>
    <row r="18" spans="2:9" ht="24.9" customHeight="1" x14ac:dyDescent="0.25">
      <c r="B18" s="242" t="s">
        <v>25</v>
      </c>
      <c r="C18" s="242"/>
      <c r="D18" s="242"/>
      <c r="E18" s="249" t="s">
        <v>26</v>
      </c>
      <c r="F18" s="249"/>
      <c r="G18" s="249"/>
      <c r="H18" s="253" t="s">
        <v>70</v>
      </c>
      <c r="I18" s="254"/>
    </row>
    <row r="19" spans="2:9" ht="21.9" customHeight="1" x14ac:dyDescent="0.3">
      <c r="B19" s="232" t="s">
        <v>226</v>
      </c>
      <c r="C19" s="233"/>
      <c r="D19" s="233"/>
      <c r="E19" s="216"/>
      <c r="F19" s="217"/>
      <c r="G19" s="218"/>
      <c r="H19" s="234"/>
      <c r="I19" s="234"/>
    </row>
    <row r="20" spans="2:9" ht="9.9" customHeight="1" x14ac:dyDescent="0.3"/>
    <row r="21" spans="2:9" ht="24.9" customHeight="1" x14ac:dyDescent="0.3">
      <c r="B21" s="235" t="s">
        <v>213</v>
      </c>
      <c r="C21" s="235"/>
      <c r="D21" s="235"/>
      <c r="E21" s="236" t="s">
        <v>71</v>
      </c>
      <c r="F21" s="237"/>
      <c r="G21" s="237"/>
      <c r="H21" s="237"/>
      <c r="I21" s="238"/>
    </row>
    <row r="22" spans="2:9" ht="21.9" customHeight="1" x14ac:dyDescent="0.3">
      <c r="B22" s="239" t="s">
        <v>227</v>
      </c>
      <c r="C22" s="240"/>
      <c r="D22" s="241"/>
      <c r="E22" s="157"/>
      <c r="F22" s="234"/>
      <c r="G22" s="234"/>
      <c r="H22" s="234"/>
      <c r="I22" s="234"/>
    </row>
    <row r="23" spans="2:9" ht="9.9" customHeight="1" x14ac:dyDescent="0.3"/>
    <row r="24" spans="2:9" ht="24.9" customHeight="1" x14ac:dyDescent="0.3">
      <c r="B24" s="242" t="s">
        <v>72</v>
      </c>
      <c r="C24" s="242"/>
      <c r="D24" s="242"/>
    </row>
    <row r="25" spans="2:9" ht="21.9" customHeight="1" x14ac:dyDescent="0.3">
      <c r="B25" s="31" t="s">
        <v>73</v>
      </c>
      <c r="C25" s="32" t="s">
        <v>27</v>
      </c>
      <c r="D25" s="31" t="s">
        <v>37</v>
      </c>
      <c r="E25" s="33" t="s">
        <v>96</v>
      </c>
      <c r="F25" s="31" t="s">
        <v>73</v>
      </c>
      <c r="G25" s="32" t="s">
        <v>27</v>
      </c>
      <c r="H25" s="31" t="s">
        <v>37</v>
      </c>
      <c r="I25" s="33" t="s">
        <v>96</v>
      </c>
    </row>
    <row r="26" spans="2:9" ht="21.9" customHeight="1" x14ac:dyDescent="0.3">
      <c r="B26" s="34">
        <v>1</v>
      </c>
      <c r="C26" s="96"/>
      <c r="D26" s="97"/>
      <c r="E26" s="98"/>
      <c r="F26" s="34">
        <v>11</v>
      </c>
      <c r="G26" s="96"/>
      <c r="H26" s="97"/>
      <c r="I26" s="98"/>
    </row>
    <row r="27" spans="2:9" ht="21.9" customHeight="1" x14ac:dyDescent="0.3">
      <c r="B27" s="35">
        <v>2</v>
      </c>
      <c r="C27" s="96"/>
      <c r="D27" s="97"/>
      <c r="E27" s="98"/>
      <c r="F27" s="34">
        <v>12</v>
      </c>
      <c r="G27" s="96"/>
      <c r="H27" s="97"/>
      <c r="I27" s="98"/>
    </row>
    <row r="28" spans="2:9" ht="21.9" customHeight="1" x14ac:dyDescent="0.3">
      <c r="B28" s="34">
        <v>3</v>
      </c>
      <c r="C28" s="96"/>
      <c r="D28" s="97"/>
      <c r="E28" s="98"/>
      <c r="F28" s="34">
        <v>13</v>
      </c>
      <c r="G28" s="96"/>
      <c r="H28" s="97"/>
      <c r="I28" s="98"/>
    </row>
    <row r="29" spans="2:9" ht="21.9" customHeight="1" x14ac:dyDescent="0.3">
      <c r="B29" s="34">
        <v>4</v>
      </c>
      <c r="C29" s="96"/>
      <c r="D29" s="97"/>
      <c r="E29" s="98"/>
      <c r="F29" s="34">
        <v>14</v>
      </c>
      <c r="G29" s="96"/>
      <c r="H29" s="97"/>
      <c r="I29" s="98"/>
    </row>
    <row r="30" spans="2:9" ht="21.9" customHeight="1" x14ac:dyDescent="0.3">
      <c r="B30" s="34">
        <v>5</v>
      </c>
      <c r="C30" s="96"/>
      <c r="D30" s="97"/>
      <c r="E30" s="98"/>
      <c r="F30" s="34">
        <v>15</v>
      </c>
      <c r="G30" s="96"/>
      <c r="H30" s="97"/>
      <c r="I30" s="98"/>
    </row>
    <row r="31" spans="2:9" ht="21.9" customHeight="1" x14ac:dyDescent="0.3">
      <c r="B31" s="34">
        <v>6</v>
      </c>
      <c r="C31" s="96"/>
      <c r="D31" s="97"/>
      <c r="E31" s="98"/>
      <c r="F31" s="34">
        <v>16</v>
      </c>
      <c r="G31" s="96"/>
      <c r="H31" s="97"/>
      <c r="I31" s="98"/>
    </row>
    <row r="32" spans="2:9" ht="21.9" customHeight="1" x14ac:dyDescent="0.3">
      <c r="B32" s="34">
        <v>7</v>
      </c>
      <c r="C32" s="96"/>
      <c r="D32" s="97"/>
      <c r="E32" s="98"/>
      <c r="F32" s="34">
        <v>17</v>
      </c>
      <c r="G32" s="96"/>
      <c r="H32" s="97"/>
      <c r="I32" s="98"/>
    </row>
    <row r="33" spans="2:10" ht="21.9" customHeight="1" x14ac:dyDescent="0.3">
      <c r="B33" s="34">
        <v>8</v>
      </c>
      <c r="C33" s="96"/>
      <c r="D33" s="97"/>
      <c r="E33" s="98"/>
      <c r="F33" s="34">
        <v>18</v>
      </c>
      <c r="G33" s="96"/>
      <c r="H33" s="97"/>
      <c r="I33" s="98"/>
    </row>
    <row r="34" spans="2:10" ht="21.9" customHeight="1" x14ac:dyDescent="0.3">
      <c r="B34" s="34">
        <v>9</v>
      </c>
      <c r="C34" s="96"/>
      <c r="D34" s="97"/>
      <c r="E34" s="98"/>
      <c r="F34" s="34">
        <v>19</v>
      </c>
      <c r="G34" s="96"/>
      <c r="H34" s="97"/>
      <c r="I34" s="98"/>
    </row>
    <row r="35" spans="2:10" ht="21.9" customHeight="1" x14ac:dyDescent="0.3">
      <c r="B35" s="34">
        <v>10</v>
      </c>
      <c r="C35" s="96"/>
      <c r="D35" s="97"/>
      <c r="E35" s="98"/>
      <c r="F35" s="34">
        <v>20</v>
      </c>
      <c r="G35" s="96"/>
      <c r="H35" s="97"/>
      <c r="I35" s="98"/>
    </row>
    <row r="36" spans="2:10" ht="9.9" customHeight="1" x14ac:dyDescent="0.3"/>
    <row r="37" spans="2:10" ht="15" customHeight="1" x14ac:dyDescent="0.3">
      <c r="G37" s="243" t="s">
        <v>74</v>
      </c>
      <c r="H37" s="243"/>
      <c r="I37" s="243"/>
      <c r="J37" s="243"/>
    </row>
    <row r="38" spans="2:10" ht="39.9" customHeight="1" x14ac:dyDescent="0.3">
      <c r="B38" s="244"/>
      <c r="C38" s="244"/>
      <c r="D38" s="120"/>
      <c r="E38" s="243" t="s">
        <v>206</v>
      </c>
      <c r="F38" s="245"/>
      <c r="G38" s="246"/>
      <c r="H38" s="247"/>
      <c r="I38" s="248"/>
    </row>
    <row r="39" spans="2:10" ht="15" customHeight="1" x14ac:dyDescent="0.3"/>
    <row r="40" spans="2:10" ht="15" customHeight="1" x14ac:dyDescent="0.3"/>
    <row r="41" spans="2:10" ht="15" customHeight="1" x14ac:dyDescent="0.3"/>
    <row r="43" spans="2:10" ht="18" customHeight="1" x14ac:dyDescent="0.3">
      <c r="B43" s="154" t="s">
        <v>200</v>
      </c>
      <c r="C43" s="154"/>
      <c r="D43" s="154"/>
      <c r="E43" s="154"/>
      <c r="F43" s="154"/>
      <c r="G43" s="154"/>
      <c r="H43" s="154"/>
      <c r="I43" s="154"/>
      <c r="J43" s="110"/>
    </row>
    <row r="44" spans="2:10" x14ac:dyDescent="0.3">
      <c r="B44" s="201" t="s">
        <v>75</v>
      </c>
      <c r="C44" s="201"/>
      <c r="D44" s="201"/>
      <c r="E44" s="201"/>
      <c r="F44" s="201"/>
      <c r="G44" s="201"/>
      <c r="H44" s="202"/>
      <c r="I44" s="111"/>
      <c r="J44" s="108"/>
    </row>
    <row r="45" spans="2:10" ht="20.100000000000001" customHeight="1" x14ac:dyDescent="0.3">
      <c r="B45" s="209" t="s">
        <v>219</v>
      </c>
      <c r="C45" s="209"/>
      <c r="D45" s="209"/>
      <c r="E45" s="209"/>
      <c r="F45" s="209"/>
      <c r="G45" s="209"/>
      <c r="H45" s="209"/>
      <c r="I45" s="209"/>
      <c r="J45" s="113"/>
    </row>
    <row r="46" spans="2:10" x14ac:dyDescent="0.3">
      <c r="B46" s="219" t="s">
        <v>222</v>
      </c>
      <c r="C46" s="220"/>
      <c r="D46" s="220"/>
      <c r="E46" s="220"/>
      <c r="F46" s="220"/>
      <c r="G46" s="220"/>
      <c r="H46" s="220"/>
      <c r="I46" s="221"/>
      <c r="J46" s="113"/>
    </row>
    <row r="47" spans="2:10" x14ac:dyDescent="0.3">
      <c r="B47" s="222"/>
      <c r="C47" s="223"/>
      <c r="D47" s="223"/>
      <c r="E47" s="223"/>
      <c r="F47" s="223"/>
      <c r="G47" s="223"/>
      <c r="H47" s="223"/>
      <c r="I47" s="224"/>
      <c r="J47" s="113"/>
    </row>
    <row r="48" spans="2:10" x14ac:dyDescent="0.3">
      <c r="B48" s="225"/>
      <c r="C48" s="226"/>
      <c r="D48" s="226"/>
      <c r="E48" s="226"/>
      <c r="F48" s="226"/>
      <c r="G48" s="226"/>
      <c r="H48" s="226"/>
      <c r="I48" s="227"/>
      <c r="J48" s="113"/>
    </row>
    <row r="49" spans="2:10" s="137" customFormat="1" x14ac:dyDescent="0.3">
      <c r="B49" s="135"/>
      <c r="C49" s="135"/>
      <c r="D49" s="135"/>
      <c r="E49" s="135"/>
      <c r="F49" s="135"/>
      <c r="G49" s="135"/>
      <c r="H49" s="135"/>
      <c r="I49" s="135"/>
      <c r="J49" s="136"/>
    </row>
    <row r="50" spans="2:10" x14ac:dyDescent="0.3">
      <c r="B50" s="231" t="s">
        <v>29</v>
      </c>
      <c r="C50" s="231"/>
      <c r="D50" s="231"/>
      <c r="E50" s="231"/>
      <c r="F50" s="231"/>
      <c r="G50" s="231"/>
      <c r="H50" s="231"/>
      <c r="I50" s="231"/>
      <c r="J50" s="113"/>
    </row>
    <row r="51" spans="2:10" ht="14.4" customHeight="1" x14ac:dyDescent="0.3">
      <c r="B51" s="209" t="s">
        <v>223</v>
      </c>
      <c r="C51" s="209"/>
      <c r="D51" s="209"/>
      <c r="E51" s="209"/>
      <c r="F51" s="209"/>
      <c r="G51" s="209"/>
      <c r="H51" s="209"/>
      <c r="I51" s="209"/>
      <c r="J51" s="113"/>
    </row>
    <row r="52" spans="2:10" x14ac:dyDescent="0.3">
      <c r="B52" s="209"/>
      <c r="C52" s="209"/>
      <c r="D52" s="209"/>
      <c r="E52" s="209"/>
      <c r="F52" s="209"/>
      <c r="G52" s="209"/>
      <c r="H52" s="209"/>
      <c r="I52" s="209"/>
      <c r="J52" s="113"/>
    </row>
    <row r="53" spans="2:10" x14ac:dyDescent="0.3">
      <c r="B53" s="177" t="s">
        <v>30</v>
      </c>
      <c r="C53" s="177"/>
      <c r="D53" s="177"/>
      <c r="E53" s="177"/>
      <c r="F53" s="177"/>
      <c r="G53" s="177"/>
      <c r="H53" s="177"/>
      <c r="I53" s="177"/>
      <c r="J53" s="113"/>
    </row>
    <row r="54" spans="2:10" ht="15" customHeight="1" x14ac:dyDescent="0.3">
      <c r="B54" s="209" t="s">
        <v>224</v>
      </c>
      <c r="C54" s="209"/>
      <c r="D54" s="209"/>
      <c r="E54" s="209"/>
      <c r="F54" s="209"/>
      <c r="G54" s="209"/>
      <c r="H54" s="209"/>
      <c r="I54" s="209"/>
      <c r="J54" s="113"/>
    </row>
    <row r="55" spans="2:10" ht="15" customHeight="1" x14ac:dyDescent="0.3">
      <c r="B55" s="209"/>
      <c r="C55" s="209"/>
      <c r="D55" s="209"/>
      <c r="E55" s="209"/>
      <c r="F55" s="209"/>
      <c r="G55" s="209"/>
      <c r="H55" s="209"/>
      <c r="I55" s="209"/>
      <c r="J55" s="113"/>
    </row>
    <row r="56" spans="2:10" x14ac:dyDescent="0.3">
      <c r="B56" s="209"/>
      <c r="C56" s="209"/>
      <c r="D56" s="209"/>
      <c r="E56" s="209"/>
      <c r="F56" s="209"/>
      <c r="G56" s="209"/>
      <c r="H56" s="209"/>
      <c r="I56" s="209"/>
      <c r="J56" s="113"/>
    </row>
    <row r="57" spans="2:10" x14ac:dyDescent="0.3">
      <c r="B57" s="177" t="s">
        <v>31</v>
      </c>
      <c r="C57" s="177"/>
      <c r="D57" s="177"/>
      <c r="E57" s="177"/>
      <c r="F57" s="177"/>
      <c r="G57" s="177"/>
      <c r="H57" s="177"/>
      <c r="I57" s="177"/>
      <c r="J57" s="113"/>
    </row>
    <row r="58" spans="2:10" ht="14.4" customHeight="1" x14ac:dyDescent="0.3">
      <c r="B58" s="209" t="s">
        <v>124</v>
      </c>
      <c r="C58" s="209"/>
      <c r="D58" s="209"/>
      <c r="E58" s="209"/>
      <c r="F58" s="209"/>
      <c r="G58" s="209"/>
      <c r="H58" s="209"/>
      <c r="I58" s="209"/>
      <c r="J58" s="113"/>
    </row>
    <row r="59" spans="2:10" x14ac:dyDescent="0.3">
      <c r="B59" s="177" t="s">
        <v>32</v>
      </c>
      <c r="C59" s="177"/>
      <c r="D59" s="177"/>
      <c r="E59" s="177"/>
      <c r="F59" s="177"/>
      <c r="G59" s="177"/>
      <c r="H59" s="177"/>
      <c r="I59" s="177"/>
      <c r="J59" s="113"/>
    </row>
    <row r="60" spans="2:10" ht="14.4" customHeight="1" x14ac:dyDescent="0.3">
      <c r="B60" s="209" t="s">
        <v>244</v>
      </c>
      <c r="C60" s="209"/>
      <c r="D60" s="209"/>
      <c r="E60" s="209"/>
      <c r="F60" s="209"/>
      <c r="G60" s="209"/>
      <c r="H60" s="209"/>
      <c r="I60" s="209"/>
      <c r="J60" s="113"/>
    </row>
    <row r="61" spans="2:10" x14ac:dyDescent="0.3">
      <c r="B61" s="209"/>
      <c r="C61" s="209"/>
      <c r="D61" s="209"/>
      <c r="E61" s="209"/>
      <c r="F61" s="209"/>
      <c r="G61" s="209"/>
      <c r="H61" s="209"/>
      <c r="I61" s="209"/>
      <c r="J61" s="113"/>
    </row>
    <row r="62" spans="2:10" x14ac:dyDescent="0.3">
      <c r="B62" s="177" t="s">
        <v>61</v>
      </c>
      <c r="C62" s="177"/>
      <c r="D62" s="177"/>
      <c r="E62" s="177"/>
      <c r="F62" s="177"/>
      <c r="G62" s="177"/>
      <c r="H62" s="177"/>
      <c r="I62" s="177"/>
      <c r="J62" s="113"/>
    </row>
    <row r="63" spans="2:10" x14ac:dyDescent="0.3">
      <c r="B63" s="177" t="s">
        <v>132</v>
      </c>
      <c r="C63" s="177"/>
      <c r="D63" s="177"/>
      <c r="E63" s="177"/>
      <c r="F63" s="177"/>
      <c r="G63" s="177"/>
      <c r="H63" s="177"/>
      <c r="I63" s="177"/>
      <c r="J63" s="113"/>
    </row>
    <row r="64" spans="2:10" x14ac:dyDescent="0.3">
      <c r="B64" s="177" t="s">
        <v>62</v>
      </c>
      <c r="C64" s="177"/>
      <c r="D64" s="177"/>
      <c r="E64" s="177"/>
      <c r="F64" s="177"/>
      <c r="G64" s="177"/>
      <c r="H64" s="177"/>
      <c r="I64" s="177"/>
      <c r="J64" s="113"/>
    </row>
    <row r="65" spans="2:10" x14ac:dyDescent="0.3">
      <c r="B65" s="209" t="s">
        <v>63</v>
      </c>
      <c r="C65" s="209"/>
      <c r="D65" s="209"/>
      <c r="E65" s="209"/>
      <c r="F65" s="209"/>
      <c r="G65" s="209"/>
      <c r="H65" s="209"/>
      <c r="I65" s="209"/>
      <c r="J65" s="113"/>
    </row>
    <row r="66" spans="2:10" x14ac:dyDescent="0.3">
      <c r="B66" s="190" t="s">
        <v>24</v>
      </c>
      <c r="C66" s="190"/>
      <c r="D66" s="190"/>
      <c r="E66" s="190"/>
      <c r="F66" s="190"/>
      <c r="G66" s="190"/>
      <c r="H66" s="190"/>
      <c r="I66" s="190"/>
      <c r="J66" s="134"/>
    </row>
    <row r="67" spans="2:10" x14ac:dyDescent="0.3">
      <c r="B67" s="125" t="s">
        <v>7</v>
      </c>
      <c r="C67" s="229" t="s">
        <v>125</v>
      </c>
      <c r="D67" s="229"/>
      <c r="E67" s="229"/>
      <c r="F67" s="229"/>
      <c r="G67" s="229"/>
      <c r="H67" s="229"/>
      <c r="I67" s="229"/>
      <c r="J67" s="113"/>
    </row>
    <row r="68" spans="2:10" ht="14.4" customHeight="1" x14ac:dyDescent="0.3">
      <c r="B68" s="125" t="s">
        <v>1</v>
      </c>
      <c r="C68" s="230" t="s">
        <v>245</v>
      </c>
      <c r="D68" s="230"/>
      <c r="E68" s="230"/>
      <c r="F68" s="230"/>
      <c r="G68" s="230"/>
      <c r="H68" s="230"/>
      <c r="I68" s="230"/>
      <c r="J68" s="230"/>
    </row>
    <row r="69" spans="2:10" x14ac:dyDescent="0.3">
      <c r="B69" s="113"/>
      <c r="C69" s="230"/>
      <c r="D69" s="230"/>
      <c r="E69" s="230"/>
      <c r="F69" s="230"/>
      <c r="G69" s="230"/>
      <c r="H69" s="230"/>
      <c r="I69" s="230"/>
      <c r="J69" s="230"/>
    </row>
    <row r="70" spans="2:10" x14ac:dyDescent="0.3">
      <c r="B70" s="125" t="s">
        <v>2</v>
      </c>
      <c r="C70" s="228" t="s">
        <v>126</v>
      </c>
      <c r="D70" s="228"/>
      <c r="E70" s="228"/>
      <c r="F70" s="228"/>
      <c r="G70" s="228"/>
      <c r="H70" s="228"/>
      <c r="I70" s="228"/>
      <c r="J70" s="118"/>
    </row>
    <row r="71" spans="2:10" x14ac:dyDescent="0.3">
      <c r="B71" s="125"/>
      <c r="C71" s="127"/>
      <c r="D71" s="127"/>
      <c r="E71" s="127"/>
      <c r="F71" s="127"/>
      <c r="G71" s="127"/>
      <c r="H71" s="127"/>
      <c r="I71" s="127"/>
      <c r="J71" s="118"/>
    </row>
    <row r="72" spans="2:10" x14ac:dyDescent="0.3">
      <c r="B72" s="134"/>
      <c r="C72" s="229" t="s">
        <v>127</v>
      </c>
      <c r="D72" s="229"/>
      <c r="E72" s="229"/>
      <c r="F72" s="229"/>
      <c r="G72" s="229"/>
      <c r="H72" s="229"/>
      <c r="I72" s="229"/>
      <c r="J72" s="229"/>
    </row>
    <row r="73" spans="2:10" x14ac:dyDescent="0.3">
      <c r="B73" s="112"/>
      <c r="C73" s="112"/>
      <c r="D73" s="112"/>
      <c r="E73" s="112"/>
      <c r="F73" s="112"/>
      <c r="G73" s="112"/>
      <c r="H73" s="112"/>
      <c r="I73" s="112"/>
      <c r="J73" s="112"/>
    </row>
  </sheetData>
  <mergeCells count="57">
    <mergeCell ref="B18:D18"/>
    <mergeCell ref="E18:G18"/>
    <mergeCell ref="B9:D9"/>
    <mergeCell ref="E9:F9"/>
    <mergeCell ref="B2:G2"/>
    <mergeCell ref="B4:I4"/>
    <mergeCell ref="B5:I5"/>
    <mergeCell ref="B7:D7"/>
    <mergeCell ref="E7:G7"/>
    <mergeCell ref="B10:D10"/>
    <mergeCell ref="E10:F10"/>
    <mergeCell ref="B11:D11"/>
    <mergeCell ref="E11:F11"/>
    <mergeCell ref="B12:D12"/>
    <mergeCell ref="E12:F12"/>
    <mergeCell ref="H18:I18"/>
    <mergeCell ref="B19:D19"/>
    <mergeCell ref="E19:G19"/>
    <mergeCell ref="H19:I19"/>
    <mergeCell ref="B45:I45"/>
    <mergeCell ref="B21:D21"/>
    <mergeCell ref="E21:I21"/>
    <mergeCell ref="B22:D22"/>
    <mergeCell ref="E22:I22"/>
    <mergeCell ref="B24:D24"/>
    <mergeCell ref="G37:J37"/>
    <mergeCell ref="B38:C38"/>
    <mergeCell ref="E38:F38"/>
    <mergeCell ref="G38:I38"/>
    <mergeCell ref="B43:I43"/>
    <mergeCell ref="B44:H44"/>
    <mergeCell ref="B60:I61"/>
    <mergeCell ref="B50:I50"/>
    <mergeCell ref="B53:I53"/>
    <mergeCell ref="B57:I57"/>
    <mergeCell ref="B59:I59"/>
    <mergeCell ref="C70:I70"/>
    <mergeCell ref="C72:J72"/>
    <mergeCell ref="B65:I65"/>
    <mergeCell ref="C67:I67"/>
    <mergeCell ref="C68:J69"/>
    <mergeCell ref="B62:I62"/>
    <mergeCell ref="B64:I64"/>
    <mergeCell ref="B66:I66"/>
    <mergeCell ref="B63:I63"/>
    <mergeCell ref="E13:F13"/>
    <mergeCell ref="B16:D16"/>
    <mergeCell ref="E16:F16"/>
    <mergeCell ref="B15:D15"/>
    <mergeCell ref="E15:F15"/>
    <mergeCell ref="B14:D14"/>
    <mergeCell ref="E14:F14"/>
    <mergeCell ref="B13:D13"/>
    <mergeCell ref="B46:I48"/>
    <mergeCell ref="B51:I52"/>
    <mergeCell ref="B54:I56"/>
    <mergeCell ref="B58:I58"/>
  </mergeCells>
  <pageMargins left="0" right="0" top="0" bottom="0" header="0.11811023622047245" footer="0.11811023622047245"/>
  <pageSetup paperSize="9" fitToHeight="0" orientation="portrait" r:id="rId1"/>
  <headerFooter>
    <oddFooter>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rgb="FF00B0F0"/>
    <pageSetUpPr fitToPage="1"/>
  </sheetPr>
  <dimension ref="A1:H25"/>
  <sheetViews>
    <sheetView view="pageBreakPreview" zoomScaleNormal="100" zoomScaleSheetLayoutView="100" workbookViewId="0">
      <selection activeCell="B20" sqref="B20:H20"/>
    </sheetView>
  </sheetViews>
  <sheetFormatPr defaultColWidth="9.109375" defaultRowHeight="14.4" x14ac:dyDescent="0.3"/>
  <cols>
    <col min="1" max="1" width="1.6640625" style="2" customWidth="1"/>
    <col min="2" max="2" width="34.6640625" style="2" customWidth="1"/>
    <col min="3" max="3" width="20.6640625" style="2" customWidth="1"/>
    <col min="4" max="8" width="8.6640625" style="2" customWidth="1"/>
    <col min="9" max="9" width="0.88671875" style="2" customWidth="1"/>
    <col min="10" max="11" width="9.109375" style="2"/>
    <col min="12" max="12" width="0.88671875" style="2" customWidth="1"/>
    <col min="13" max="16384" width="9.109375" style="2"/>
  </cols>
  <sheetData>
    <row r="1" spans="1:8" ht="15" x14ac:dyDescent="0.25">
      <c r="A1" s="7"/>
      <c r="B1" s="7"/>
      <c r="C1" s="7"/>
      <c r="D1" s="7"/>
      <c r="E1" s="7"/>
    </row>
    <row r="2" spans="1:8" ht="24.9" customHeight="1" x14ac:dyDescent="0.3">
      <c r="A2" s="7"/>
      <c r="B2" s="168" t="str">
        <f>SPLOŠNO!B2</f>
        <v>OBČINA GORNJI PETROVCI</v>
      </c>
      <c r="C2" s="168"/>
      <c r="D2" s="168"/>
      <c r="E2" s="191" t="s">
        <v>229</v>
      </c>
      <c r="F2" s="191"/>
      <c r="G2" s="192" t="s">
        <v>78</v>
      </c>
      <c r="H2" s="192"/>
    </row>
    <row r="3" spans="1:8" ht="5.0999999999999996" customHeight="1" x14ac:dyDescent="0.25">
      <c r="A3" s="7"/>
      <c r="B3" s="7"/>
      <c r="C3" s="7"/>
      <c r="D3" s="7"/>
      <c r="E3" s="7"/>
    </row>
    <row r="4" spans="1:8" ht="24.9" customHeight="1" x14ac:dyDescent="0.3">
      <c r="A4" s="7"/>
      <c r="B4" s="175"/>
      <c r="C4" s="175"/>
      <c r="D4" s="175"/>
      <c r="E4" s="175"/>
      <c r="F4" s="175"/>
      <c r="G4" s="42" t="s">
        <v>207</v>
      </c>
      <c r="H4" s="87"/>
    </row>
    <row r="5" spans="1:8" ht="24.9" customHeight="1" x14ac:dyDescent="0.3">
      <c r="B5" s="197" t="s">
        <v>111</v>
      </c>
      <c r="C5" s="198"/>
      <c r="D5" s="198"/>
      <c r="E5" s="198"/>
      <c r="F5" s="198"/>
      <c r="G5" s="198"/>
      <c r="H5" s="199"/>
    </row>
    <row r="6" spans="1:8" ht="9.9" customHeight="1" x14ac:dyDescent="0.25"/>
    <row r="7" spans="1:8" ht="24.9" customHeight="1" x14ac:dyDescent="0.3">
      <c r="B7" s="211" t="s">
        <v>79</v>
      </c>
      <c r="C7" s="212"/>
      <c r="D7" s="212"/>
      <c r="E7" s="213"/>
      <c r="F7" s="187" t="s">
        <v>53</v>
      </c>
      <c r="G7" s="188"/>
      <c r="H7" s="189"/>
    </row>
    <row r="8" spans="1:8" ht="24.9" customHeight="1" x14ac:dyDescent="0.25">
      <c r="B8" s="104" t="s">
        <v>85</v>
      </c>
      <c r="C8" s="268" t="s">
        <v>80</v>
      </c>
      <c r="D8" s="269"/>
      <c r="E8" s="270"/>
      <c r="F8" s="265" t="s">
        <v>81</v>
      </c>
      <c r="G8" s="266"/>
      <c r="H8" s="267"/>
    </row>
    <row r="9" spans="1:8" ht="24" customHeight="1" x14ac:dyDescent="0.3">
      <c r="B9" s="109" t="s">
        <v>176</v>
      </c>
      <c r="C9" s="259"/>
      <c r="D9" s="260"/>
      <c r="E9" s="36"/>
      <c r="F9" s="99"/>
      <c r="G9" s="255" t="s">
        <v>82</v>
      </c>
      <c r="H9" s="256"/>
    </row>
    <row r="10" spans="1:8" ht="24" customHeight="1" x14ac:dyDescent="0.3">
      <c r="B10" s="109" t="s">
        <v>177</v>
      </c>
      <c r="C10" s="261"/>
      <c r="D10" s="262"/>
      <c r="E10" s="37"/>
      <c r="F10" s="114">
        <f>SPLOŠNO!G22</f>
        <v>0</v>
      </c>
      <c r="G10" s="257" t="s">
        <v>83</v>
      </c>
      <c r="H10" s="258"/>
    </row>
    <row r="11" spans="1:8" ht="24" customHeight="1" x14ac:dyDescent="0.3">
      <c r="B11" s="109" t="s">
        <v>178</v>
      </c>
      <c r="C11" s="263"/>
      <c r="D11" s="264"/>
      <c r="E11" s="37"/>
      <c r="F11" s="114">
        <f>SPLOŠNO!G23</f>
        <v>0</v>
      </c>
      <c r="G11" s="257" t="s">
        <v>133</v>
      </c>
      <c r="H11" s="258"/>
    </row>
    <row r="12" spans="1:8" ht="15" customHeight="1" x14ac:dyDescent="0.3">
      <c r="B12" s="154"/>
      <c r="C12" s="154"/>
      <c r="D12" s="154"/>
      <c r="E12" s="154"/>
      <c r="F12" s="154"/>
      <c r="G12" s="154"/>
      <c r="H12" s="154"/>
    </row>
    <row r="13" spans="1:8" ht="15" customHeight="1" x14ac:dyDescent="0.3">
      <c r="B13" s="154" t="s">
        <v>60</v>
      </c>
      <c r="C13" s="154"/>
      <c r="D13" s="154"/>
      <c r="E13" s="154"/>
      <c r="F13" s="154"/>
      <c r="G13" s="154"/>
      <c r="H13" s="154"/>
    </row>
    <row r="14" spans="1:8" ht="15" customHeight="1" x14ac:dyDescent="0.3">
      <c r="B14" s="201" t="s">
        <v>75</v>
      </c>
      <c r="C14" s="201"/>
      <c r="D14" s="201"/>
      <c r="E14" s="201"/>
      <c r="F14" s="202"/>
      <c r="G14" s="100"/>
      <c r="H14" s="108"/>
    </row>
    <row r="15" spans="1:8" ht="15" customHeight="1" x14ac:dyDescent="0.3">
      <c r="B15" s="177" t="s">
        <v>33</v>
      </c>
      <c r="C15" s="177"/>
      <c r="D15" s="177"/>
      <c r="E15" s="177"/>
      <c r="F15" s="177"/>
      <c r="G15" s="177"/>
      <c r="H15" s="177"/>
    </row>
    <row r="16" spans="1:8" ht="15" customHeight="1" x14ac:dyDescent="0.3">
      <c r="B16" s="209" t="s">
        <v>179</v>
      </c>
      <c r="C16" s="209"/>
      <c r="D16" s="209"/>
      <c r="E16" s="209"/>
      <c r="F16" s="209"/>
      <c r="G16" s="209"/>
      <c r="H16" s="209"/>
    </row>
    <row r="17" spans="2:8" ht="15" customHeight="1" x14ac:dyDescent="0.3">
      <c r="B17" s="190" t="s">
        <v>24</v>
      </c>
      <c r="C17" s="190"/>
      <c r="D17" s="190"/>
      <c r="E17" s="190"/>
      <c r="F17" s="190"/>
      <c r="G17" s="190"/>
      <c r="H17" s="190"/>
    </row>
    <row r="18" spans="2:8" ht="15" customHeight="1" x14ac:dyDescent="0.3">
      <c r="B18" s="193" t="s">
        <v>237</v>
      </c>
      <c r="C18" s="193"/>
      <c r="D18" s="193"/>
      <c r="E18" s="193"/>
      <c r="F18" s="193"/>
      <c r="G18" s="193"/>
      <c r="H18" s="193"/>
    </row>
    <row r="19" spans="2:8" ht="15" customHeight="1" x14ac:dyDescent="0.3">
      <c r="B19" s="193" t="s">
        <v>246</v>
      </c>
      <c r="C19" s="193"/>
      <c r="D19" s="193"/>
      <c r="E19" s="193"/>
      <c r="F19" s="193"/>
      <c r="G19" s="193"/>
      <c r="H19" s="193"/>
    </row>
    <row r="20" spans="2:8" ht="15" customHeight="1" x14ac:dyDescent="0.3">
      <c r="B20" s="193" t="s">
        <v>247</v>
      </c>
      <c r="C20" s="193"/>
      <c r="D20" s="193"/>
      <c r="E20" s="193"/>
      <c r="F20" s="193"/>
      <c r="G20" s="193"/>
      <c r="H20" s="193"/>
    </row>
    <row r="21" spans="2:8" ht="15" customHeight="1" x14ac:dyDescent="0.3">
      <c r="B21" s="193"/>
      <c r="C21" s="193"/>
      <c r="D21" s="193"/>
      <c r="E21" s="193"/>
      <c r="F21" s="193"/>
      <c r="G21" s="193"/>
      <c r="H21" s="193"/>
    </row>
    <row r="22" spans="2:8" ht="15" customHeight="1" x14ac:dyDescent="0.3">
      <c r="B22" s="76"/>
      <c r="C22" s="76"/>
      <c r="D22" s="76"/>
      <c r="E22" s="76"/>
      <c r="F22" s="76"/>
      <c r="G22" s="76"/>
      <c r="H22" s="76"/>
    </row>
    <row r="23" spans="2:8" ht="15" customHeight="1" x14ac:dyDescent="0.3">
      <c r="B23" s="193"/>
      <c r="C23" s="193"/>
      <c r="D23" s="193"/>
      <c r="E23" s="193"/>
      <c r="F23" s="193"/>
      <c r="G23" s="193"/>
      <c r="H23" s="193"/>
    </row>
    <row r="24" spans="2:8" ht="15" customHeight="1" x14ac:dyDescent="0.3">
      <c r="B24" s="193"/>
      <c r="C24" s="193"/>
      <c r="D24" s="193"/>
      <c r="E24" s="193"/>
      <c r="F24" s="193"/>
      <c r="G24" s="193"/>
      <c r="H24" s="193"/>
    </row>
    <row r="25" spans="2:8" x14ac:dyDescent="0.3">
      <c r="B25" s="193"/>
      <c r="C25" s="193"/>
      <c r="D25" s="193"/>
      <c r="E25" s="193"/>
      <c r="F25" s="193"/>
      <c r="G25" s="193"/>
      <c r="H25" s="76"/>
    </row>
  </sheetData>
  <mergeCells count="26">
    <mergeCell ref="B24:H24"/>
    <mergeCell ref="B25:G25"/>
    <mergeCell ref="B21:H21"/>
    <mergeCell ref="B18:H18"/>
    <mergeCell ref="B2:D2"/>
    <mergeCell ref="E2:F2"/>
    <mergeCell ref="G2:H2"/>
    <mergeCell ref="B4:F4"/>
    <mergeCell ref="F8:H8"/>
    <mergeCell ref="B5:H5"/>
    <mergeCell ref="B7:E7"/>
    <mergeCell ref="F7:H7"/>
    <mergeCell ref="B12:H12"/>
    <mergeCell ref="B16:H16"/>
    <mergeCell ref="B15:H15"/>
    <mergeCell ref="C8:E8"/>
    <mergeCell ref="B23:H23"/>
    <mergeCell ref="G9:H9"/>
    <mergeCell ref="G10:H10"/>
    <mergeCell ref="G11:H11"/>
    <mergeCell ref="B17:H17"/>
    <mergeCell ref="C9:D11"/>
    <mergeCell ref="B19:H19"/>
    <mergeCell ref="B20:H20"/>
    <mergeCell ref="B13:H13"/>
    <mergeCell ref="B14:F14"/>
  </mergeCells>
  <pageMargins left="0" right="0" top="0" bottom="0.19685039370078741" header="0.11811023622047245" footer="0.11811023622047245"/>
  <pageSetup paperSize="9" orientation="portrait" r:id="rId1"/>
  <headerFooter>
    <oddFooter>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1"/>
  <sheetViews>
    <sheetView tabSelected="1" zoomScaleNormal="100" zoomScaleSheetLayoutView="100" workbookViewId="0">
      <selection activeCell="B81" sqref="B81:I82"/>
    </sheetView>
  </sheetViews>
  <sheetFormatPr defaultColWidth="9.109375" defaultRowHeight="14.4" x14ac:dyDescent="0.3"/>
  <cols>
    <col min="1" max="1" width="1.6640625" style="2" customWidth="1"/>
    <col min="2" max="2" width="5.6640625" style="2" customWidth="1"/>
    <col min="3" max="3" width="45.6640625" style="2" customWidth="1"/>
    <col min="4" max="7" width="11.6640625" style="2" customWidth="1"/>
    <col min="8" max="8" width="0.109375" style="2" customWidth="1"/>
    <col min="9" max="9" width="1.6640625" style="2" customWidth="1"/>
    <col min="10" max="16384" width="9.109375" style="2"/>
  </cols>
  <sheetData>
    <row r="1" spans="2:7" ht="15" x14ac:dyDescent="0.25">
      <c r="G1" s="71"/>
    </row>
    <row r="2" spans="2:7" ht="21" x14ac:dyDescent="0.3">
      <c r="B2" s="290" t="s">
        <v>54</v>
      </c>
      <c r="C2" s="290"/>
      <c r="D2" s="290"/>
      <c r="E2" s="290"/>
      <c r="F2" s="290"/>
      <c r="G2" s="290"/>
    </row>
    <row r="3" spans="2:7" ht="15.75" x14ac:dyDescent="0.25">
      <c r="B3" s="291" t="s">
        <v>55</v>
      </c>
      <c r="C3" s="291"/>
      <c r="D3" s="291"/>
      <c r="E3" s="291"/>
      <c r="F3" s="291"/>
      <c r="G3" s="291"/>
    </row>
    <row r="4" spans="2:7" ht="15.75" customHeight="1" x14ac:dyDescent="0.25">
      <c r="B4" s="155" t="s">
        <v>233</v>
      </c>
      <c r="C4" s="155"/>
      <c r="D4" s="155"/>
      <c r="E4" s="155"/>
      <c r="F4" s="292"/>
      <c r="G4" s="86"/>
    </row>
    <row r="5" spans="2:7" ht="9.9" customHeight="1" x14ac:dyDescent="0.25">
      <c r="B5" s="20"/>
      <c r="C5" s="20"/>
      <c r="D5" s="20"/>
      <c r="E5" s="20"/>
      <c r="F5" s="20"/>
      <c r="G5" s="20"/>
    </row>
    <row r="6" spans="2:7" ht="15" customHeight="1" x14ac:dyDescent="0.3">
      <c r="B6" s="291" t="s">
        <v>28</v>
      </c>
      <c r="C6" s="291"/>
      <c r="D6" s="291"/>
      <c r="E6" s="291"/>
      <c r="F6" s="291"/>
      <c r="G6" s="291"/>
    </row>
    <row r="7" spans="2:7" ht="15" customHeight="1" x14ac:dyDescent="0.3">
      <c r="B7" s="293" t="s">
        <v>56</v>
      </c>
      <c r="C7" s="294" t="s">
        <v>214</v>
      </c>
      <c r="D7" s="294"/>
      <c r="E7" s="294"/>
      <c r="F7" s="294"/>
      <c r="G7" s="294"/>
    </row>
    <row r="8" spans="2:7" ht="15" customHeight="1" x14ac:dyDescent="0.3">
      <c r="B8" s="293"/>
      <c r="C8" s="294"/>
      <c r="D8" s="294"/>
      <c r="E8" s="294"/>
      <c r="F8" s="294"/>
      <c r="G8" s="294"/>
    </row>
    <row r="9" spans="2:7" ht="15" customHeight="1" x14ac:dyDescent="0.3">
      <c r="B9" s="287" t="s">
        <v>215</v>
      </c>
      <c r="C9" s="287"/>
      <c r="D9" s="287"/>
      <c r="E9" s="287"/>
      <c r="F9" s="287"/>
      <c r="G9" s="287"/>
    </row>
    <row r="10" spans="2:7" ht="15" customHeight="1" x14ac:dyDescent="0.3">
      <c r="B10" s="287" t="s">
        <v>225</v>
      </c>
      <c r="C10" s="287"/>
      <c r="D10" s="287"/>
      <c r="E10" s="287"/>
      <c r="F10" s="287"/>
      <c r="G10" s="287"/>
    </row>
    <row r="11" spans="2:7" ht="15" customHeight="1" x14ac:dyDescent="0.3">
      <c r="B11" s="129"/>
      <c r="C11" s="129"/>
      <c r="D11" s="129"/>
      <c r="E11" s="129"/>
      <c r="F11" s="129"/>
      <c r="G11" s="129"/>
    </row>
    <row r="12" spans="2:7" s="117" customFormat="1" ht="15" customHeight="1" x14ac:dyDescent="0.3">
      <c r="B12" s="144"/>
      <c r="C12" s="146" t="s">
        <v>221</v>
      </c>
      <c r="D12" s="144"/>
      <c r="E12" s="144"/>
      <c r="F12" s="144"/>
      <c r="G12" s="144"/>
    </row>
    <row r="13" spans="2:7" ht="15" customHeight="1" x14ac:dyDescent="0.3">
      <c r="B13" s="21"/>
      <c r="C13" s="60" t="s">
        <v>115</v>
      </c>
      <c r="D13" s="22"/>
      <c r="E13" s="22"/>
      <c r="F13" s="22"/>
      <c r="G13" s="23"/>
    </row>
    <row r="14" spans="2:7" ht="15" customHeight="1" x14ac:dyDescent="0.3">
      <c r="B14" s="21"/>
      <c r="C14" s="25" t="s">
        <v>116</v>
      </c>
      <c r="D14" s="21"/>
      <c r="E14" s="21"/>
      <c r="F14" s="21"/>
      <c r="G14" s="24"/>
    </row>
    <row r="15" spans="2:7" ht="15" customHeight="1" x14ac:dyDescent="0.3">
      <c r="B15" s="21"/>
      <c r="C15" s="145" t="s">
        <v>117</v>
      </c>
      <c r="D15" s="21"/>
      <c r="E15" s="21"/>
      <c r="F15" s="21"/>
      <c r="G15" s="24"/>
    </row>
    <row r="16" spans="2:7" ht="15" customHeight="1" x14ac:dyDescent="0.3">
      <c r="B16" s="21"/>
      <c r="C16" s="25"/>
      <c r="D16" s="21"/>
      <c r="E16" s="21"/>
      <c r="F16" s="21"/>
      <c r="G16" s="24"/>
    </row>
    <row r="17" spans="2:9" ht="15" customHeight="1" x14ac:dyDescent="0.3">
      <c r="B17" s="21"/>
      <c r="C17" s="25"/>
      <c r="D17" s="288" t="s">
        <v>216</v>
      </c>
      <c r="E17" s="288"/>
      <c r="F17" s="288"/>
      <c r="G17" s="289"/>
    </row>
    <row r="18" spans="2:9" ht="15" customHeight="1" x14ac:dyDescent="0.25">
      <c r="B18" s="21"/>
      <c r="C18" s="25"/>
      <c r="D18" s="288" t="s">
        <v>180</v>
      </c>
      <c r="E18" s="288"/>
      <c r="F18" s="288"/>
      <c r="G18" s="289"/>
    </row>
    <row r="19" spans="2:9" ht="15" customHeight="1" x14ac:dyDescent="0.3">
      <c r="B19" s="21"/>
      <c r="C19" s="25"/>
      <c r="D19" s="288" t="s">
        <v>120</v>
      </c>
      <c r="E19" s="288"/>
      <c r="F19" s="288"/>
      <c r="G19" s="289"/>
    </row>
    <row r="20" spans="2:9" ht="15" customHeight="1" x14ac:dyDescent="0.3">
      <c r="B20" s="130"/>
      <c r="C20" s="25"/>
      <c r="D20" s="130"/>
      <c r="E20" s="130"/>
      <c r="F20" s="130"/>
      <c r="G20" s="131"/>
    </row>
    <row r="21" spans="2:9" ht="15" customHeight="1" x14ac:dyDescent="0.3">
      <c r="B21" s="21"/>
      <c r="C21" s="26"/>
      <c r="D21" s="296" t="s">
        <v>235</v>
      </c>
      <c r="E21" s="296"/>
      <c r="F21" s="296"/>
      <c r="G21" s="297"/>
      <c r="H21" s="27"/>
      <c r="I21" s="27"/>
    </row>
    <row r="22" spans="2:9" ht="15" customHeight="1" x14ac:dyDescent="0.3">
      <c r="B22" s="130"/>
      <c r="C22" s="143"/>
      <c r="D22" s="143"/>
      <c r="E22" s="143"/>
      <c r="F22" s="143"/>
      <c r="G22" s="143"/>
      <c r="H22" s="27"/>
      <c r="I22" s="27"/>
    </row>
    <row r="23" spans="2:9" ht="15" customHeight="1" x14ac:dyDescent="0.3">
      <c r="B23" s="288" t="s">
        <v>1</v>
      </c>
      <c r="C23" s="298" t="s">
        <v>234</v>
      </c>
      <c r="D23" s="298"/>
      <c r="E23" s="298"/>
      <c r="F23" s="298"/>
      <c r="G23" s="298"/>
    </row>
    <row r="24" spans="2:9" ht="15" customHeight="1" x14ac:dyDescent="0.3">
      <c r="B24" s="288"/>
      <c r="C24" s="298"/>
      <c r="D24" s="298"/>
      <c r="E24" s="298"/>
      <c r="F24" s="298"/>
      <c r="G24" s="298"/>
    </row>
    <row r="25" spans="2:9" ht="15" customHeight="1" x14ac:dyDescent="0.3">
      <c r="B25" s="115"/>
      <c r="C25" s="116"/>
      <c r="D25" s="116"/>
      <c r="E25" s="116"/>
      <c r="F25" s="116"/>
      <c r="G25" s="116"/>
    </row>
    <row r="26" spans="2:9" ht="41.4" customHeight="1" x14ac:dyDescent="0.3">
      <c r="B26" s="299" t="s">
        <v>236</v>
      </c>
      <c r="C26" s="299"/>
      <c r="D26" s="299"/>
      <c r="E26" s="299"/>
      <c r="F26" s="299"/>
      <c r="G26" s="299"/>
    </row>
    <row r="27" spans="2:9" ht="17.399999999999999" customHeight="1" x14ac:dyDescent="0.3">
      <c r="B27" s="133"/>
      <c r="C27" s="133"/>
      <c r="D27" s="133"/>
      <c r="E27" s="133"/>
      <c r="F27" s="133"/>
      <c r="G27" s="133"/>
    </row>
    <row r="28" spans="2:9" ht="15" customHeight="1" x14ac:dyDescent="0.3">
      <c r="B28" s="154" t="s">
        <v>97</v>
      </c>
      <c r="C28" s="154"/>
      <c r="D28" s="154"/>
      <c r="E28" s="154"/>
      <c r="F28" s="154"/>
      <c r="G28" s="154"/>
    </row>
    <row r="29" spans="2:9" ht="15" customHeight="1" x14ac:dyDescent="0.3">
      <c r="B29" s="177" t="s">
        <v>93</v>
      </c>
      <c r="C29" s="177"/>
      <c r="D29" s="177"/>
      <c r="E29" s="177"/>
      <c r="F29" s="177"/>
      <c r="G29" s="177"/>
    </row>
    <row r="30" spans="2:9" ht="15" customHeight="1" x14ac:dyDescent="0.3">
      <c r="B30" s="209" t="s">
        <v>94</v>
      </c>
      <c r="C30" s="209"/>
      <c r="D30" s="209"/>
      <c r="E30" s="209"/>
      <c r="F30" s="209"/>
      <c r="G30" s="209"/>
    </row>
    <row r="31" spans="2:9" ht="15" customHeight="1" x14ac:dyDescent="0.3">
      <c r="B31" s="209" t="s">
        <v>231</v>
      </c>
      <c r="C31" s="209"/>
      <c r="D31" s="209"/>
      <c r="E31" s="209"/>
      <c r="F31" s="209"/>
      <c r="G31" s="209"/>
    </row>
    <row r="32" spans="2:9" ht="15" customHeight="1" x14ac:dyDescent="0.3">
      <c r="B32" s="209"/>
      <c r="C32" s="209"/>
      <c r="D32" s="209"/>
      <c r="E32" s="209"/>
      <c r="F32" s="209"/>
      <c r="G32" s="209"/>
    </row>
    <row r="33" spans="2:8" ht="15" customHeight="1" x14ac:dyDescent="0.3">
      <c r="B33" s="177" t="s">
        <v>121</v>
      </c>
      <c r="C33" s="177"/>
      <c r="D33" s="177"/>
      <c r="E33" s="177"/>
      <c r="F33" s="177"/>
      <c r="G33" s="177"/>
    </row>
    <row r="34" spans="2:8" ht="15" customHeight="1" x14ac:dyDescent="0.3">
      <c r="B34" s="44"/>
      <c r="C34" s="44"/>
      <c r="D34" s="44"/>
      <c r="E34" s="44"/>
      <c r="F34" s="44"/>
      <c r="G34" s="44"/>
    </row>
    <row r="35" spans="2:8" ht="15" customHeight="1" x14ac:dyDescent="0.3">
      <c r="B35" s="154" t="s">
        <v>57</v>
      </c>
      <c r="C35" s="154"/>
      <c r="D35" s="154"/>
      <c r="E35" s="154"/>
      <c r="F35" s="154"/>
      <c r="G35" s="154"/>
      <c r="H35" s="28"/>
    </row>
    <row r="36" spans="2:8" ht="15" customHeight="1" x14ac:dyDescent="0.3">
      <c r="B36" s="177" t="s">
        <v>212</v>
      </c>
      <c r="C36" s="177"/>
      <c r="D36" s="177"/>
      <c r="E36" s="177"/>
      <c r="F36" s="177"/>
      <c r="G36" s="177"/>
      <c r="H36" s="177"/>
    </row>
    <row r="37" spans="2:8" ht="15" customHeight="1" x14ac:dyDescent="0.3">
      <c r="B37" s="193" t="s">
        <v>218</v>
      </c>
      <c r="C37" s="193"/>
      <c r="D37" s="193"/>
      <c r="E37" s="193"/>
      <c r="F37" s="193"/>
      <c r="G37" s="193"/>
      <c r="H37" s="193"/>
    </row>
    <row r="38" spans="2:8" ht="15" customHeight="1" x14ac:dyDescent="0.3">
      <c r="B38" s="177" t="s">
        <v>21</v>
      </c>
      <c r="C38" s="177"/>
      <c r="D38" s="177"/>
      <c r="E38" s="177"/>
      <c r="F38" s="177"/>
      <c r="G38" s="177"/>
      <c r="H38" s="138"/>
    </row>
    <row r="39" spans="2:8" ht="15" customHeight="1" x14ac:dyDescent="0.3">
      <c r="B39" s="209" t="s">
        <v>164</v>
      </c>
      <c r="C39" s="209"/>
      <c r="D39" s="209"/>
      <c r="E39" s="209"/>
      <c r="F39" s="209"/>
      <c r="G39" s="209"/>
      <c r="H39" s="209"/>
    </row>
    <row r="40" spans="2:8" ht="15" customHeight="1" x14ac:dyDescent="0.3">
      <c r="B40" s="209"/>
      <c r="C40" s="209"/>
      <c r="D40" s="209"/>
      <c r="E40" s="209"/>
      <c r="F40" s="209"/>
      <c r="G40" s="209"/>
      <c r="H40" s="209"/>
    </row>
    <row r="41" spans="2:8" ht="15" customHeight="1" x14ac:dyDescent="0.3">
      <c r="B41" s="177" t="s">
        <v>22</v>
      </c>
      <c r="C41" s="177"/>
      <c r="D41" s="177"/>
      <c r="E41" s="177"/>
      <c r="F41" s="177"/>
      <c r="G41" s="177"/>
      <c r="H41" s="138"/>
    </row>
    <row r="42" spans="2:8" ht="15" customHeight="1" x14ac:dyDescent="0.3">
      <c r="B42" s="209" t="s">
        <v>232</v>
      </c>
      <c r="C42" s="209"/>
      <c r="D42" s="209"/>
      <c r="E42" s="209"/>
      <c r="F42" s="209"/>
      <c r="G42" s="209"/>
      <c r="H42" s="209"/>
    </row>
    <row r="43" spans="2:8" ht="27" customHeight="1" x14ac:dyDescent="0.3">
      <c r="B43" s="209"/>
      <c r="C43" s="209"/>
      <c r="D43" s="209"/>
      <c r="E43" s="209"/>
      <c r="F43" s="209"/>
      <c r="G43" s="209"/>
      <c r="H43" s="209"/>
    </row>
    <row r="44" spans="2:8" ht="15" customHeight="1" x14ac:dyDescent="0.3">
      <c r="B44" s="177" t="s">
        <v>23</v>
      </c>
      <c r="C44" s="177"/>
      <c r="D44" s="177"/>
      <c r="E44" s="177"/>
      <c r="F44" s="177"/>
      <c r="G44" s="177"/>
      <c r="H44" s="140"/>
    </row>
    <row r="45" spans="2:8" ht="15" customHeight="1" x14ac:dyDescent="0.3">
      <c r="B45" s="209" t="s">
        <v>165</v>
      </c>
      <c r="C45" s="209"/>
      <c r="D45" s="209"/>
      <c r="E45" s="209"/>
      <c r="F45" s="209"/>
      <c r="G45" s="209"/>
      <c r="H45" s="209"/>
    </row>
    <row r="46" spans="2:8" ht="15" customHeight="1" x14ac:dyDescent="0.3">
      <c r="B46" s="190" t="s">
        <v>24</v>
      </c>
      <c r="C46" s="190"/>
      <c r="D46" s="190"/>
      <c r="E46" s="190"/>
      <c r="F46" s="190"/>
      <c r="G46" s="190"/>
      <c r="H46" s="132"/>
    </row>
    <row r="47" spans="2:8" ht="15" customHeight="1" x14ac:dyDescent="0.3">
      <c r="B47" s="282" t="s">
        <v>201</v>
      </c>
      <c r="C47" s="282"/>
      <c r="D47" s="282"/>
      <c r="E47" s="282"/>
      <c r="F47" s="282"/>
      <c r="G47" s="282"/>
      <c r="H47" s="128"/>
    </row>
    <row r="48" spans="2:8" ht="15" customHeight="1" x14ac:dyDescent="0.3">
      <c r="B48" s="283" t="s">
        <v>59</v>
      </c>
      <c r="C48" s="284"/>
      <c r="D48" s="284"/>
      <c r="E48" s="284"/>
      <c r="F48" s="284"/>
      <c r="G48" s="284"/>
      <c r="H48" s="141"/>
    </row>
    <row r="49" spans="2:8" ht="15" customHeight="1" x14ac:dyDescent="0.3">
      <c r="B49" s="285" t="s">
        <v>122</v>
      </c>
      <c r="C49" s="286"/>
      <c r="D49" s="286"/>
      <c r="E49" s="286"/>
      <c r="F49" s="286"/>
      <c r="G49" s="286"/>
      <c r="H49" s="142"/>
    </row>
    <row r="50" spans="2:8" ht="15" customHeight="1" x14ac:dyDescent="0.3">
      <c r="B50" s="29"/>
      <c r="C50" s="29"/>
      <c r="D50" s="29"/>
      <c r="E50" s="29"/>
      <c r="F50" s="29"/>
      <c r="G50" s="29"/>
      <c r="H50" s="29"/>
    </row>
    <row r="51" spans="2:8" ht="15" customHeight="1" x14ac:dyDescent="0.3">
      <c r="B51" s="29"/>
      <c r="C51" s="29"/>
      <c r="D51" s="29"/>
      <c r="E51" s="29"/>
      <c r="F51" s="29"/>
      <c r="G51" s="29"/>
      <c r="H51" s="29"/>
    </row>
    <row r="52" spans="2:8" ht="15" customHeight="1" x14ac:dyDescent="0.3">
      <c r="B52" s="154" t="s">
        <v>58</v>
      </c>
      <c r="C52" s="154"/>
      <c r="D52" s="154"/>
      <c r="E52" s="154"/>
      <c r="F52" s="154"/>
      <c r="G52" s="154"/>
      <c r="H52" s="28"/>
    </row>
    <row r="53" spans="2:8" ht="15" customHeight="1" x14ac:dyDescent="0.3">
      <c r="B53" s="177" t="s">
        <v>211</v>
      </c>
      <c r="C53" s="177"/>
      <c r="D53" s="177"/>
      <c r="E53" s="177"/>
      <c r="F53" s="177"/>
      <c r="G53" s="177"/>
      <c r="H53" s="177"/>
    </row>
    <row r="54" spans="2:8" ht="15" customHeight="1" x14ac:dyDescent="0.3">
      <c r="B54" s="193" t="s">
        <v>218</v>
      </c>
      <c r="C54" s="193"/>
      <c r="D54" s="193"/>
      <c r="E54" s="193"/>
      <c r="F54" s="193"/>
      <c r="G54" s="193"/>
      <c r="H54" s="193"/>
    </row>
    <row r="55" spans="2:8" ht="15" customHeight="1" x14ac:dyDescent="0.3">
      <c r="B55" s="177" t="s">
        <v>21</v>
      </c>
      <c r="C55" s="177"/>
      <c r="D55" s="177"/>
      <c r="E55" s="177"/>
      <c r="F55" s="177"/>
      <c r="G55" s="177"/>
      <c r="H55" s="177"/>
    </row>
    <row r="56" spans="2:8" ht="15" customHeight="1" x14ac:dyDescent="0.3">
      <c r="B56" s="209" t="s">
        <v>123</v>
      </c>
      <c r="C56" s="209"/>
      <c r="D56" s="209"/>
      <c r="E56" s="209"/>
      <c r="F56" s="209"/>
      <c r="G56" s="209"/>
      <c r="H56" s="209"/>
    </row>
    <row r="57" spans="2:8" ht="15" customHeight="1" x14ac:dyDescent="0.3">
      <c r="B57" s="177" t="s">
        <v>22</v>
      </c>
      <c r="C57" s="177"/>
      <c r="D57" s="177"/>
      <c r="E57" s="177"/>
      <c r="F57" s="177"/>
      <c r="G57" s="177"/>
      <c r="H57" s="138"/>
    </row>
    <row r="58" spans="2:8" ht="15" customHeight="1" x14ac:dyDescent="0.3">
      <c r="B58" s="209" t="s">
        <v>175</v>
      </c>
      <c r="C58" s="209"/>
      <c r="D58" s="209"/>
      <c r="E58" s="209"/>
      <c r="F58" s="209"/>
      <c r="G58" s="209"/>
      <c r="H58" s="209"/>
    </row>
    <row r="59" spans="2:8" ht="15" customHeight="1" x14ac:dyDescent="0.3">
      <c r="B59" s="177" t="s">
        <v>23</v>
      </c>
      <c r="C59" s="177"/>
      <c r="D59" s="177"/>
      <c r="E59" s="177"/>
      <c r="F59" s="177"/>
      <c r="G59" s="177"/>
      <c r="H59" s="140"/>
    </row>
    <row r="60" spans="2:8" ht="15" customHeight="1" x14ac:dyDescent="0.3">
      <c r="B60" s="209" t="s">
        <v>165</v>
      </c>
      <c r="C60" s="209"/>
      <c r="D60" s="209"/>
      <c r="E60" s="209"/>
      <c r="F60" s="209"/>
      <c r="G60" s="209"/>
      <c r="H60" s="209"/>
    </row>
    <row r="61" spans="2:8" ht="15" customHeight="1" x14ac:dyDescent="0.3">
      <c r="B61" s="190" t="s">
        <v>24</v>
      </c>
      <c r="C61" s="190"/>
      <c r="D61" s="190"/>
      <c r="E61" s="190"/>
      <c r="F61" s="190"/>
      <c r="G61" s="190"/>
      <c r="H61" s="190"/>
    </row>
    <row r="62" spans="2:8" ht="15" customHeight="1" x14ac:dyDescent="0.3">
      <c r="B62" s="210" t="s">
        <v>202</v>
      </c>
      <c r="C62" s="210"/>
      <c r="D62" s="210"/>
      <c r="E62" s="210"/>
      <c r="F62" s="210"/>
      <c r="G62" s="210"/>
      <c r="H62" s="210"/>
    </row>
    <row r="63" spans="2:8" ht="15" customHeight="1" x14ac:dyDescent="0.3">
      <c r="B63" s="283" t="s">
        <v>59</v>
      </c>
      <c r="C63" s="284"/>
      <c r="D63" s="284"/>
      <c r="E63" s="284"/>
      <c r="F63" s="284"/>
      <c r="G63" s="284"/>
      <c r="H63" s="141"/>
    </row>
    <row r="64" spans="2:8" ht="15" customHeight="1" x14ac:dyDescent="0.3">
      <c r="B64" s="285" t="s">
        <v>122</v>
      </c>
      <c r="C64" s="286"/>
      <c r="D64" s="286"/>
      <c r="E64" s="286"/>
      <c r="F64" s="286"/>
      <c r="G64" s="286"/>
      <c r="H64" s="142"/>
    </row>
    <row r="65" spans="2:10" ht="15" customHeight="1" x14ac:dyDescent="0.3">
      <c r="B65" s="29"/>
      <c r="C65" s="29"/>
      <c r="D65" s="29"/>
      <c r="E65" s="29"/>
      <c r="F65" s="29"/>
      <c r="G65" s="29"/>
      <c r="H65" s="29"/>
    </row>
    <row r="66" spans="2:10" ht="15" customHeight="1" x14ac:dyDescent="0.3">
      <c r="B66" s="300" t="s">
        <v>60</v>
      </c>
      <c r="C66" s="300"/>
      <c r="D66" s="300"/>
      <c r="E66" s="300"/>
      <c r="F66" s="300"/>
      <c r="G66" s="300"/>
      <c r="H66" s="30"/>
    </row>
    <row r="67" spans="2:10" ht="15" customHeight="1" x14ac:dyDescent="0.3">
      <c r="B67" s="177" t="s">
        <v>84</v>
      </c>
      <c r="C67" s="177"/>
      <c r="D67" s="177"/>
      <c r="E67" s="177"/>
      <c r="F67" s="177"/>
      <c r="G67" s="177"/>
      <c r="H67" s="140"/>
    </row>
    <row r="68" spans="2:10" ht="15" customHeight="1" x14ac:dyDescent="0.3">
      <c r="B68" s="177" t="s">
        <v>33</v>
      </c>
      <c r="C68" s="177"/>
      <c r="D68" s="177"/>
      <c r="E68" s="177"/>
      <c r="F68" s="177"/>
      <c r="G68" s="177"/>
      <c r="H68" s="140"/>
    </row>
    <row r="69" spans="2:10" ht="15" customHeight="1" x14ac:dyDescent="0.3">
      <c r="B69" s="209" t="s">
        <v>179</v>
      </c>
      <c r="C69" s="209"/>
      <c r="D69" s="209"/>
      <c r="E69" s="209"/>
      <c r="F69" s="209"/>
      <c r="G69" s="209"/>
      <c r="H69" s="209"/>
    </row>
    <row r="70" spans="2:10" ht="15" customHeight="1" x14ac:dyDescent="0.3">
      <c r="B70" s="126"/>
      <c r="C70" s="281" t="s">
        <v>24</v>
      </c>
      <c r="D70" s="281"/>
      <c r="E70" s="281"/>
      <c r="F70" s="281"/>
      <c r="G70" s="281"/>
      <c r="H70" s="43"/>
      <c r="I70" s="13"/>
    </row>
    <row r="71" spans="2:10" ht="15" customHeight="1" x14ac:dyDescent="0.3">
      <c r="B71" s="125">
        <v>1</v>
      </c>
      <c r="C71" s="229" t="s">
        <v>237</v>
      </c>
      <c r="D71" s="229"/>
      <c r="E71" s="229"/>
      <c r="F71" s="229"/>
      <c r="G71" s="229"/>
      <c r="H71" s="125"/>
      <c r="I71" s="13"/>
    </row>
    <row r="72" spans="2:10" ht="15" customHeight="1" x14ac:dyDescent="0.3">
      <c r="B72" s="125" t="s">
        <v>1</v>
      </c>
      <c r="C72" s="229" t="s">
        <v>238</v>
      </c>
      <c r="D72" s="229"/>
      <c r="E72" s="229"/>
      <c r="F72" s="229"/>
      <c r="G72" s="229"/>
      <c r="H72" s="125"/>
      <c r="I72" s="13"/>
    </row>
    <row r="73" spans="2:10" ht="15" customHeight="1" x14ac:dyDescent="0.3">
      <c r="B73" s="126" t="s">
        <v>3</v>
      </c>
      <c r="C73" s="228" t="s">
        <v>247</v>
      </c>
      <c r="D73" s="228"/>
      <c r="E73" s="228"/>
      <c r="F73" s="228"/>
      <c r="G73" s="228"/>
      <c r="H73" s="125"/>
      <c r="I73" s="13"/>
    </row>
    <row r="74" spans="2:10" ht="15" customHeight="1" x14ac:dyDescent="0.3">
      <c r="B74" s="209"/>
      <c r="C74" s="209"/>
      <c r="D74" s="209"/>
      <c r="E74" s="209"/>
      <c r="F74" s="209"/>
      <c r="G74" s="209"/>
      <c r="H74" s="43"/>
      <c r="I74" s="13"/>
    </row>
    <row r="75" spans="2:10" ht="18" x14ac:dyDescent="0.3">
      <c r="B75" s="154" t="s">
        <v>200</v>
      </c>
      <c r="C75" s="154"/>
      <c r="D75" s="154"/>
      <c r="E75" s="154"/>
      <c r="F75" s="154"/>
      <c r="G75" s="154"/>
      <c r="H75" s="28"/>
      <c r="I75" s="28"/>
      <c r="J75" s="18"/>
    </row>
    <row r="76" spans="2:10" ht="15" customHeight="1" x14ac:dyDescent="0.3">
      <c r="B76" s="271" t="s">
        <v>219</v>
      </c>
      <c r="C76" s="271"/>
      <c r="D76" s="271"/>
      <c r="E76" s="271"/>
      <c r="F76" s="271"/>
      <c r="G76" s="271"/>
      <c r="H76" s="271"/>
      <c r="I76" s="271"/>
    </row>
    <row r="77" spans="2:10" ht="15" customHeight="1" x14ac:dyDescent="0.3">
      <c r="B77" s="272" t="s">
        <v>203</v>
      </c>
      <c r="C77" s="273"/>
      <c r="D77" s="273"/>
      <c r="E77" s="273"/>
      <c r="F77" s="273"/>
      <c r="G77" s="273"/>
      <c r="H77" s="273"/>
      <c r="I77" s="274"/>
      <c r="J77" s="138"/>
    </row>
    <row r="78" spans="2:10" ht="15" customHeight="1" x14ac:dyDescent="0.3">
      <c r="B78" s="275"/>
      <c r="C78" s="276"/>
      <c r="D78" s="276"/>
      <c r="E78" s="276"/>
      <c r="F78" s="276"/>
      <c r="G78" s="276"/>
      <c r="H78" s="276"/>
      <c r="I78" s="277"/>
      <c r="J78" s="138"/>
    </row>
    <row r="79" spans="2:10" ht="15" customHeight="1" x14ac:dyDescent="0.3">
      <c r="B79" s="278"/>
      <c r="C79" s="279"/>
      <c r="D79" s="279"/>
      <c r="E79" s="279"/>
      <c r="F79" s="279"/>
      <c r="G79" s="279"/>
      <c r="H79" s="279"/>
      <c r="I79" s="280"/>
      <c r="J79" s="138"/>
    </row>
    <row r="80" spans="2:10" ht="15" customHeight="1" x14ac:dyDescent="0.3">
      <c r="B80" s="231" t="s">
        <v>29</v>
      </c>
      <c r="C80" s="231"/>
      <c r="D80" s="231"/>
      <c r="E80" s="231"/>
      <c r="F80" s="231"/>
      <c r="G80" s="231"/>
      <c r="H80" s="138"/>
      <c r="I80" s="138"/>
      <c r="J80" s="138"/>
    </row>
    <row r="81" spans="2:10" ht="15" customHeight="1" x14ac:dyDescent="0.3">
      <c r="B81" s="209" t="s">
        <v>220</v>
      </c>
      <c r="C81" s="209"/>
      <c r="D81" s="209"/>
      <c r="E81" s="209"/>
      <c r="F81" s="209"/>
      <c r="G81" s="209"/>
      <c r="H81" s="209"/>
      <c r="I81" s="209"/>
      <c r="J81" s="138"/>
    </row>
    <row r="82" spans="2:10" ht="15" customHeight="1" x14ac:dyDescent="0.3">
      <c r="B82" s="209"/>
      <c r="C82" s="209"/>
      <c r="D82" s="209"/>
      <c r="E82" s="209"/>
      <c r="F82" s="209"/>
      <c r="G82" s="209"/>
      <c r="H82" s="209"/>
      <c r="I82" s="209"/>
      <c r="J82" s="138"/>
    </row>
    <row r="83" spans="2:10" ht="15" customHeight="1" x14ac:dyDescent="0.3">
      <c r="B83" s="177" t="s">
        <v>30</v>
      </c>
      <c r="C83" s="177"/>
      <c r="D83" s="177"/>
      <c r="E83" s="177"/>
      <c r="F83" s="177"/>
      <c r="G83" s="177"/>
      <c r="H83" s="138"/>
      <c r="I83" s="138"/>
      <c r="J83" s="138"/>
    </row>
    <row r="84" spans="2:10" ht="15" customHeight="1" x14ac:dyDescent="0.3">
      <c r="B84" s="209" t="s">
        <v>113</v>
      </c>
      <c r="C84" s="209"/>
      <c r="D84" s="209"/>
      <c r="E84" s="209"/>
      <c r="F84" s="209"/>
      <c r="G84" s="209"/>
      <c r="H84" s="209"/>
      <c r="I84" s="209"/>
      <c r="J84" s="138"/>
    </row>
    <row r="85" spans="2:10" ht="15" customHeight="1" x14ac:dyDescent="0.3">
      <c r="B85" s="209"/>
      <c r="C85" s="209"/>
      <c r="D85" s="209"/>
      <c r="E85" s="209"/>
      <c r="F85" s="209"/>
      <c r="G85" s="209"/>
      <c r="H85" s="209"/>
      <c r="I85" s="209"/>
      <c r="J85" s="138"/>
    </row>
    <row r="86" spans="2:10" ht="15" customHeight="1" x14ac:dyDescent="0.3">
      <c r="B86" s="209"/>
      <c r="C86" s="209"/>
      <c r="D86" s="209"/>
      <c r="E86" s="209"/>
      <c r="F86" s="209"/>
      <c r="G86" s="209"/>
      <c r="H86" s="209"/>
      <c r="I86" s="209"/>
      <c r="J86" s="138"/>
    </row>
    <row r="87" spans="2:10" ht="15" customHeight="1" x14ac:dyDescent="0.3">
      <c r="B87" s="177" t="s">
        <v>31</v>
      </c>
      <c r="C87" s="177"/>
      <c r="D87" s="177"/>
      <c r="E87" s="177"/>
      <c r="F87" s="177"/>
      <c r="G87" s="177"/>
      <c r="H87" s="138"/>
      <c r="I87" s="138"/>
      <c r="J87" s="138"/>
    </row>
    <row r="88" spans="2:10" ht="15" customHeight="1" x14ac:dyDescent="0.3">
      <c r="B88" s="209" t="s">
        <v>124</v>
      </c>
      <c r="C88" s="209"/>
      <c r="D88" s="209"/>
      <c r="E88" s="209"/>
      <c r="F88" s="209"/>
      <c r="G88" s="209"/>
      <c r="H88" s="209"/>
      <c r="I88" s="209"/>
      <c r="J88" s="138"/>
    </row>
    <row r="89" spans="2:10" ht="15" customHeight="1" x14ac:dyDescent="0.3">
      <c r="B89" s="177" t="s">
        <v>32</v>
      </c>
      <c r="C89" s="177"/>
      <c r="D89" s="177"/>
      <c r="E89" s="177"/>
      <c r="F89" s="177"/>
      <c r="G89" s="177"/>
      <c r="H89" s="138"/>
      <c r="I89" s="138"/>
      <c r="J89" s="138"/>
    </row>
    <row r="90" spans="2:10" ht="15" customHeight="1" x14ac:dyDescent="0.3">
      <c r="B90" s="209" t="s">
        <v>239</v>
      </c>
      <c r="C90" s="209"/>
      <c r="D90" s="209"/>
      <c r="E90" s="209"/>
      <c r="F90" s="209"/>
      <c r="G90" s="209"/>
      <c r="H90" s="209"/>
      <c r="I90" s="209"/>
      <c r="J90" s="138"/>
    </row>
    <row r="91" spans="2:10" ht="15" customHeight="1" x14ac:dyDescent="0.3">
      <c r="B91" s="209"/>
      <c r="C91" s="209"/>
      <c r="D91" s="209"/>
      <c r="E91" s="209"/>
      <c r="F91" s="209"/>
      <c r="G91" s="209"/>
      <c r="H91" s="209"/>
      <c r="I91" s="209"/>
      <c r="J91" s="138"/>
    </row>
    <row r="92" spans="2:10" ht="15" customHeight="1" x14ac:dyDescent="0.3">
      <c r="B92" s="177" t="s">
        <v>61</v>
      </c>
      <c r="C92" s="177"/>
      <c r="D92" s="177"/>
      <c r="E92" s="177"/>
      <c r="F92" s="177"/>
      <c r="G92" s="177"/>
      <c r="H92" s="138"/>
      <c r="I92" s="138"/>
      <c r="J92" s="138"/>
    </row>
    <row r="93" spans="2:10" ht="15" customHeight="1" x14ac:dyDescent="0.3">
      <c r="B93" s="177" t="s">
        <v>132</v>
      </c>
      <c r="C93" s="177"/>
      <c r="D93" s="177"/>
      <c r="E93" s="177"/>
      <c r="F93" s="177"/>
      <c r="G93" s="177"/>
      <c r="H93" s="177"/>
      <c r="I93" s="177"/>
      <c r="J93" s="138"/>
    </row>
    <row r="94" spans="2:10" ht="15" customHeight="1" x14ac:dyDescent="0.3">
      <c r="B94" s="177" t="s">
        <v>62</v>
      </c>
      <c r="C94" s="177"/>
      <c r="D94" s="177"/>
      <c r="E94" s="177"/>
      <c r="F94" s="177"/>
      <c r="G94" s="177"/>
      <c r="H94" s="138"/>
      <c r="I94" s="138"/>
      <c r="J94" s="138"/>
    </row>
    <row r="95" spans="2:10" ht="15" customHeight="1" x14ac:dyDescent="0.3">
      <c r="B95" s="209" t="s">
        <v>63</v>
      </c>
      <c r="C95" s="209"/>
      <c r="D95" s="209"/>
      <c r="E95" s="209"/>
      <c r="F95" s="209"/>
      <c r="G95" s="209"/>
      <c r="H95" s="43"/>
      <c r="I95" s="43"/>
      <c r="J95" s="138"/>
    </row>
    <row r="96" spans="2:10" ht="15" customHeight="1" x14ac:dyDescent="0.3">
      <c r="B96" s="190" t="s">
        <v>24</v>
      </c>
      <c r="C96" s="190"/>
      <c r="D96" s="190"/>
      <c r="E96" s="190"/>
      <c r="F96" s="190"/>
      <c r="G96" s="190"/>
      <c r="H96" s="138"/>
      <c r="I96" s="138"/>
      <c r="J96" s="138"/>
    </row>
    <row r="97" spans="2:10" ht="15" customHeight="1" x14ac:dyDescent="0.3">
      <c r="B97" s="125" t="s">
        <v>7</v>
      </c>
      <c r="C97" s="295" t="s">
        <v>125</v>
      </c>
      <c r="D97" s="295"/>
      <c r="E97" s="295"/>
      <c r="F97" s="295"/>
      <c r="G97" s="295"/>
      <c r="H97" s="45"/>
      <c r="I97" s="45"/>
      <c r="J97" s="138"/>
    </row>
    <row r="98" spans="2:10" ht="15" customHeight="1" x14ac:dyDescent="0.3">
      <c r="B98" s="125" t="s">
        <v>1</v>
      </c>
      <c r="C98" s="230" t="s">
        <v>240</v>
      </c>
      <c r="D98" s="230"/>
      <c r="E98" s="230"/>
      <c r="F98" s="230"/>
      <c r="G98" s="230"/>
      <c r="H98" s="230"/>
      <c r="I98" s="230"/>
      <c r="J98" s="230"/>
    </row>
    <row r="99" spans="2:10" x14ac:dyDescent="0.3">
      <c r="B99" s="138"/>
      <c r="C99" s="230"/>
      <c r="D99" s="230"/>
      <c r="E99" s="230"/>
      <c r="F99" s="230"/>
      <c r="G99" s="230"/>
      <c r="H99" s="230"/>
      <c r="I99" s="230"/>
      <c r="J99" s="230"/>
    </row>
    <row r="100" spans="2:10" ht="15" customHeight="1" x14ac:dyDescent="0.3">
      <c r="B100" s="125" t="s">
        <v>2</v>
      </c>
      <c r="C100" s="230" t="s">
        <v>126</v>
      </c>
      <c r="D100" s="230"/>
      <c r="E100" s="230"/>
      <c r="F100" s="230"/>
      <c r="G100" s="230"/>
      <c r="H100" s="128"/>
      <c r="I100" s="128"/>
      <c r="J100" s="138"/>
    </row>
    <row r="101" spans="2:10" x14ac:dyDescent="0.3">
      <c r="B101" s="139"/>
      <c r="C101" s="295" t="s">
        <v>127</v>
      </c>
      <c r="D101" s="295"/>
      <c r="E101" s="295"/>
      <c r="F101" s="295"/>
      <c r="G101" s="295"/>
      <c r="H101" s="45"/>
      <c r="I101" s="45"/>
      <c r="J101" s="45"/>
    </row>
  </sheetData>
  <mergeCells count="75">
    <mergeCell ref="B55:H55"/>
    <mergeCell ref="B56:H56"/>
    <mergeCell ref="B57:G57"/>
    <mergeCell ref="B67:G67"/>
    <mergeCell ref="B63:G63"/>
    <mergeCell ref="B66:G66"/>
    <mergeCell ref="B62:H62"/>
    <mergeCell ref="B58:H58"/>
    <mergeCell ref="B60:H60"/>
    <mergeCell ref="B61:H61"/>
    <mergeCell ref="B59:G59"/>
    <mergeCell ref="B64:G64"/>
    <mergeCell ref="D21:G21"/>
    <mergeCell ref="B23:B24"/>
    <mergeCell ref="C23:G24"/>
    <mergeCell ref="B28:G28"/>
    <mergeCell ref="B26:G26"/>
    <mergeCell ref="C101:G101"/>
    <mergeCell ref="B95:G95"/>
    <mergeCell ref="C97:G97"/>
    <mergeCell ref="C100:G100"/>
    <mergeCell ref="B94:G94"/>
    <mergeCell ref="B96:G96"/>
    <mergeCell ref="C98:J99"/>
    <mergeCell ref="B2:G2"/>
    <mergeCell ref="B3:G3"/>
    <mergeCell ref="B4:F4"/>
    <mergeCell ref="B7:B8"/>
    <mergeCell ref="C7:G8"/>
    <mergeCell ref="B6:G6"/>
    <mergeCell ref="B9:G9"/>
    <mergeCell ref="B10:G10"/>
    <mergeCell ref="D17:G17"/>
    <mergeCell ref="D18:G18"/>
    <mergeCell ref="D19:G19"/>
    <mergeCell ref="B29:G29"/>
    <mergeCell ref="B30:G30"/>
    <mergeCell ref="B38:G38"/>
    <mergeCell ref="B41:G41"/>
    <mergeCell ref="B44:G44"/>
    <mergeCell ref="B39:H40"/>
    <mergeCell ref="B42:H43"/>
    <mergeCell ref="B31:G32"/>
    <mergeCell ref="B33:G33"/>
    <mergeCell ref="B35:G35"/>
    <mergeCell ref="B45:H45"/>
    <mergeCell ref="B36:H36"/>
    <mergeCell ref="B37:H37"/>
    <mergeCell ref="B53:H53"/>
    <mergeCell ref="B54:H54"/>
    <mergeCell ref="B47:G47"/>
    <mergeCell ref="B48:G48"/>
    <mergeCell ref="B46:G46"/>
    <mergeCell ref="B49:G49"/>
    <mergeCell ref="B52:G52"/>
    <mergeCell ref="B93:I93"/>
    <mergeCell ref="B89:G89"/>
    <mergeCell ref="C73:G73"/>
    <mergeCell ref="C70:G70"/>
    <mergeCell ref="C71:G71"/>
    <mergeCell ref="C72:G72"/>
    <mergeCell ref="B92:G92"/>
    <mergeCell ref="B87:G87"/>
    <mergeCell ref="B83:G83"/>
    <mergeCell ref="B75:G75"/>
    <mergeCell ref="B81:I82"/>
    <mergeCell ref="B84:I86"/>
    <mergeCell ref="B88:I88"/>
    <mergeCell ref="B90:I91"/>
    <mergeCell ref="B69:H69"/>
    <mergeCell ref="B68:G68"/>
    <mergeCell ref="B80:G80"/>
    <mergeCell ref="B74:G74"/>
    <mergeCell ref="B76:I76"/>
    <mergeCell ref="B77:I79"/>
  </mergeCells>
  <pageMargins left="0" right="0" top="0.19685039370078741" bottom="0.19685039370078741" header="0.11811023622047245" footer="0.11811023622047245"/>
  <pageSetup paperSize="9" orientation="portrait" r:id="rId1"/>
  <headerFooter>
    <oddFooter>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B1:L41"/>
  <sheetViews>
    <sheetView view="pageBreakPreview" zoomScale="120" zoomScaleNormal="120" zoomScaleSheetLayoutView="120" workbookViewId="0">
      <selection activeCell="A29" sqref="A29:XFD39"/>
    </sheetView>
  </sheetViews>
  <sheetFormatPr defaultColWidth="9.109375" defaultRowHeight="14.4" x14ac:dyDescent="0.3"/>
  <cols>
    <col min="1" max="1" width="1.6640625" style="1" customWidth="1"/>
    <col min="2" max="2" width="38.6640625" style="1" customWidth="1"/>
    <col min="3" max="4" width="7.6640625" style="1" customWidth="1"/>
    <col min="5" max="5" width="1.6640625" style="1" customWidth="1"/>
    <col min="6" max="6" width="38.6640625" style="1" customWidth="1"/>
    <col min="7" max="8" width="7.6640625" style="1" customWidth="1"/>
    <col min="9" max="9" width="1.6640625" style="1" customWidth="1"/>
    <col min="10" max="12" width="0.88671875" style="1" customWidth="1"/>
    <col min="13" max="16384" width="9.109375" style="1"/>
  </cols>
  <sheetData>
    <row r="1" spans="2:12" ht="15" customHeight="1" x14ac:dyDescent="0.25"/>
    <row r="2" spans="2:12" ht="24.9" customHeight="1" x14ac:dyDescent="0.3">
      <c r="B2" s="305" t="str">
        <f>SPLOŠNO!B2</f>
        <v>OBČINA GORNJI PETROVCI</v>
      </c>
      <c r="C2" s="305"/>
      <c r="D2" s="305"/>
      <c r="F2" s="313" t="s">
        <v>105</v>
      </c>
      <c r="G2" s="314"/>
    </row>
    <row r="3" spans="2:12" ht="5.0999999999999996" customHeight="1" x14ac:dyDescent="0.25"/>
    <row r="4" spans="2:12" ht="24.9" customHeight="1" x14ac:dyDescent="0.25">
      <c r="B4" s="308">
        <f>SPLOŠNO!D6</f>
        <v>0</v>
      </c>
      <c r="C4" s="309"/>
      <c r="D4" s="309"/>
      <c r="E4" s="41"/>
      <c r="F4" s="310" t="s">
        <v>106</v>
      </c>
      <c r="G4" s="311"/>
      <c r="H4" s="312"/>
      <c r="I4" s="41"/>
      <c r="J4" s="41"/>
      <c r="K4" s="41"/>
      <c r="L4" s="41"/>
    </row>
    <row r="5" spans="2:12" ht="9.9" customHeight="1" x14ac:dyDescent="0.25"/>
    <row r="6" spans="2:12" ht="24.9" customHeight="1" x14ac:dyDescent="0.3">
      <c r="B6" s="62" t="s">
        <v>107</v>
      </c>
      <c r="C6" s="9" t="s">
        <v>13</v>
      </c>
      <c r="D6" s="9" t="s">
        <v>20</v>
      </c>
      <c r="E6" s="10"/>
      <c r="F6" s="63" t="s">
        <v>19</v>
      </c>
      <c r="G6" s="63"/>
      <c r="H6" s="17" t="s">
        <v>86</v>
      </c>
      <c r="I6" s="10"/>
      <c r="J6" s="10"/>
      <c r="K6" s="10"/>
      <c r="L6" s="10"/>
    </row>
    <row r="7" spans="2:12" ht="24.9" customHeight="1" x14ac:dyDescent="0.25">
      <c r="B7" s="11" t="str">
        <f>'OBR-1A'!B9</f>
        <v>ŠV-PRO: prostočasni programi do 5 let</v>
      </c>
      <c r="C7" s="40">
        <f>SUM('OBR-1B'!D9:D9)</f>
        <v>0</v>
      </c>
      <c r="D7" s="40">
        <f>SUM('OBR-1B'!E9:E9)</f>
        <v>0</v>
      </c>
      <c r="E7" s="10"/>
      <c r="F7" s="306" t="str">
        <f>'OBR-2'!B9</f>
        <v xml:space="preserve">Število let neprekinjenega delovanja </v>
      </c>
      <c r="G7" s="307"/>
      <c r="H7" s="38"/>
      <c r="I7" s="10"/>
      <c r="J7" s="10"/>
      <c r="K7" s="10"/>
      <c r="L7" s="10"/>
    </row>
    <row r="8" spans="2:12" ht="24.9" customHeight="1" x14ac:dyDescent="0.25">
      <c r="B8" s="11" t="str">
        <f>'OBR-1A'!B10</f>
        <v>ŠV-PRO: prostočasni programi do 15 let</v>
      </c>
      <c r="C8" s="40">
        <f>SUM('OBR-1A'!D10:D10)</f>
        <v>0</v>
      </c>
      <c r="D8" s="40">
        <f>SUM('OBR-1A'!E10:E10)</f>
        <v>0</v>
      </c>
      <c r="E8" s="10"/>
      <c r="F8" s="306" t="str">
        <f>'OBR-2'!B10</f>
        <v>Število članov s plačano članarino</v>
      </c>
      <c r="G8" s="307"/>
      <c r="H8" s="39">
        <f>SPLOŠNO!G22</f>
        <v>0</v>
      </c>
      <c r="I8" s="10"/>
      <c r="J8" s="10"/>
      <c r="K8" s="10"/>
      <c r="L8" s="10"/>
    </row>
    <row r="9" spans="2:12" ht="24.9" customHeight="1" x14ac:dyDescent="0.25">
      <c r="B9" s="11" t="e">
        <f>'OBR-1A'!#REF!</f>
        <v>#REF!</v>
      </c>
      <c r="C9" s="40">
        <f>SUM('OBR-1A'!D11:D11)</f>
        <v>0</v>
      </c>
      <c r="D9" s="40">
        <f>SUM('OBR-1A'!E11:E11)</f>
        <v>0</v>
      </c>
      <c r="E9" s="10"/>
      <c r="F9" s="306" t="str">
        <f>'OBR-2'!B11</f>
        <v xml:space="preserve">Število registriranih športnikov </v>
      </c>
      <c r="G9" s="307"/>
      <c r="H9" s="39">
        <f>SPLOŠNO!G23</f>
        <v>0</v>
      </c>
      <c r="I9" s="10"/>
      <c r="J9" s="10"/>
      <c r="K9" s="10"/>
      <c r="L9" s="10"/>
    </row>
    <row r="10" spans="2:12" ht="24.9" customHeight="1" x14ac:dyDescent="0.25">
      <c r="B10" s="11" t="str">
        <f>'OBR-1A'!B15</f>
        <v>ŠV-PRI: pripravljalni programi U-6</v>
      </c>
      <c r="C10" s="40">
        <f>SUM('OBR-1A'!D9:D9)</f>
        <v>0</v>
      </c>
      <c r="D10" s="40">
        <f>SUM('OBR-1A'!E9:E9)</f>
        <v>0</v>
      </c>
      <c r="E10" s="10"/>
      <c r="I10" s="10"/>
      <c r="J10" s="10"/>
      <c r="K10" s="10"/>
      <c r="L10" s="10"/>
    </row>
    <row r="11" spans="2:12" ht="24.9" customHeight="1" x14ac:dyDescent="0.3">
      <c r="B11" s="11" t="str">
        <f>'OBR-1A'!B16</f>
        <v>ŠV-PRI: pripravljalni programi U-7</v>
      </c>
      <c r="C11" s="40">
        <f>SUM('OBR-1A'!D15:D16)</f>
        <v>0</v>
      </c>
      <c r="D11" s="40">
        <f>SUM('OBR-1A'!E15:E16)</f>
        <v>0</v>
      </c>
      <c r="E11" s="10"/>
      <c r="F11" s="62" t="s">
        <v>108</v>
      </c>
      <c r="G11" s="9" t="s">
        <v>13</v>
      </c>
      <c r="H11" s="9" t="s">
        <v>20</v>
      </c>
      <c r="I11" s="10"/>
      <c r="J11" s="10"/>
      <c r="K11" s="10"/>
      <c r="L11" s="10"/>
    </row>
    <row r="12" spans="2:12" ht="24.9" customHeight="1" x14ac:dyDescent="0.25">
      <c r="B12" s="11" t="str">
        <f>'OBR-1A'!B17</f>
        <v>ŠV-PRI: pripravljalni programi U-8</v>
      </c>
      <c r="C12" s="40">
        <f>SUM('OBR-1A'!D17:D18)</f>
        <v>0</v>
      </c>
      <c r="D12" s="40">
        <f>SUM('OBR-1A'!E17:E18)</f>
        <v>0</v>
      </c>
      <c r="E12" s="10"/>
      <c r="F12" s="11" t="s">
        <v>14</v>
      </c>
      <c r="G12" s="40">
        <f>SUM('OBR-1B'!D9:D9)</f>
        <v>0</v>
      </c>
      <c r="H12" s="40">
        <f>SUM('OBR-1B'!E9:E9)</f>
        <v>0</v>
      </c>
      <c r="I12" s="10"/>
      <c r="J12" s="10"/>
      <c r="K12" s="10"/>
      <c r="L12" s="10"/>
    </row>
    <row r="13" spans="2:12" ht="24.9" customHeight="1" x14ac:dyDescent="0.25">
      <c r="B13" s="11" t="str">
        <f>'OBR-1A'!B18</f>
        <v>ŠV-PRI: pripravljalni programi U-9</v>
      </c>
      <c r="C13" s="40">
        <f>SUM('OBR-1A'!D19:D20)</f>
        <v>0</v>
      </c>
      <c r="D13" s="40">
        <f>SUM('OBR-1A'!E19:E20)</f>
        <v>0</v>
      </c>
      <c r="E13" s="10"/>
      <c r="F13" s="11" t="s">
        <v>15</v>
      </c>
      <c r="G13" s="40">
        <f>SUM('OBR-1B'!D10:D10)</f>
        <v>0</v>
      </c>
      <c r="H13" s="40">
        <f>SUM('OBR-1B'!E10:E10)</f>
        <v>0</v>
      </c>
      <c r="I13" s="10"/>
      <c r="J13" s="10"/>
      <c r="K13" s="10"/>
      <c r="L13" s="10"/>
    </row>
    <row r="14" spans="2:12" ht="24.9" customHeight="1" x14ac:dyDescent="0.25">
      <c r="B14" s="11" t="str">
        <f>'OBR-1A'!B19</f>
        <v>ŠV-PRI: pripravljalni programi U-10</v>
      </c>
      <c r="C14" s="40">
        <f>SUM('OBR-1A'!D10:D10)</f>
        <v>0</v>
      </c>
      <c r="D14" s="40">
        <f>SUM('OBR-1A'!E10:E10)</f>
        <v>0</v>
      </c>
      <c r="E14" s="10"/>
      <c r="F14" s="11" t="s">
        <v>16</v>
      </c>
      <c r="G14" s="40">
        <f>'OBR-1B'!D11</f>
        <v>0</v>
      </c>
      <c r="H14" s="40">
        <f>'OBR-1B'!E11</f>
        <v>0</v>
      </c>
      <c r="I14" s="10"/>
      <c r="J14" s="10"/>
      <c r="K14" s="10"/>
      <c r="L14" s="10"/>
    </row>
    <row r="15" spans="2:12" ht="24.9" customHeight="1" x14ac:dyDescent="0.25">
      <c r="B15" s="11" t="str">
        <f>'OBR-1A'!B20</f>
        <v>ŠV-PRI: pripravljalni programi U-11</v>
      </c>
      <c r="C15" s="40">
        <f>SUM('OBR-1A'!D11:D11)</f>
        <v>0</v>
      </c>
      <c r="D15" s="40">
        <f>SUM('OBR-1A'!E11:E11)</f>
        <v>0</v>
      </c>
      <c r="E15" s="10"/>
      <c r="F15" s="11" t="s">
        <v>17</v>
      </c>
      <c r="G15" s="40">
        <f>'OBR-1B'!D12</f>
        <v>0</v>
      </c>
      <c r="H15" s="40">
        <f>'OBR-1B'!E12</f>
        <v>0</v>
      </c>
      <c r="I15" s="10"/>
      <c r="J15" s="10"/>
      <c r="K15" s="10"/>
      <c r="L15" s="10"/>
    </row>
    <row r="16" spans="2:12" ht="24.9" customHeight="1" x14ac:dyDescent="0.3">
      <c r="B16" s="64" t="s">
        <v>118</v>
      </c>
      <c r="C16" s="65">
        <f>SUM(C7:C15)</f>
        <v>0</v>
      </c>
      <c r="D16" s="65">
        <f>SUM(D7:D15)</f>
        <v>0</v>
      </c>
      <c r="E16" s="10"/>
      <c r="F16" s="64" t="s">
        <v>119</v>
      </c>
      <c r="G16" s="65">
        <f>SUM(G12:G15)</f>
        <v>0</v>
      </c>
      <c r="H16" s="65">
        <f>SUM(H12:H15)</f>
        <v>0</v>
      </c>
      <c r="I16" s="10"/>
      <c r="J16" s="10"/>
      <c r="K16" s="10"/>
      <c r="L16" s="10"/>
    </row>
    <row r="17" spans="2:12" ht="24.9" customHeight="1" x14ac:dyDescent="0.3">
      <c r="B17" s="11" t="s">
        <v>38</v>
      </c>
      <c r="C17" s="40">
        <f>'OBR-1A'!D24</f>
        <v>0</v>
      </c>
      <c r="D17" s="40">
        <f>'OBR-1A'!E24</f>
        <v>0</v>
      </c>
      <c r="E17" s="10"/>
      <c r="F17" s="11" t="s">
        <v>40</v>
      </c>
      <c r="G17" s="40">
        <f>'OBR-1B'!D16</f>
        <v>0</v>
      </c>
      <c r="H17" s="40">
        <f>'OBR-1B'!E16</f>
        <v>0</v>
      </c>
      <c r="I17" s="10"/>
      <c r="J17" s="10"/>
      <c r="K17" s="10"/>
      <c r="L17" s="10"/>
    </row>
    <row r="18" spans="2:12" ht="24.9" customHeight="1" x14ac:dyDescent="0.3">
      <c r="B18" s="11" t="s">
        <v>38</v>
      </c>
      <c r="C18" s="40" t="e">
        <f>'OBR-1A'!#REF!</f>
        <v>#REF!</v>
      </c>
      <c r="D18" s="40" t="e">
        <f>'OBR-1A'!#REF!</f>
        <v>#REF!</v>
      </c>
      <c r="E18" s="10"/>
      <c r="F18" s="64" t="s">
        <v>42</v>
      </c>
      <c r="G18" s="65">
        <f>G17</f>
        <v>0</v>
      </c>
      <c r="H18" s="65">
        <f>H17</f>
        <v>0</v>
      </c>
      <c r="I18" s="10"/>
      <c r="J18" s="10"/>
      <c r="K18" s="10"/>
      <c r="L18" s="10"/>
    </row>
    <row r="19" spans="2:12" ht="24.9" customHeight="1" x14ac:dyDescent="0.3">
      <c r="B19" s="11" t="s">
        <v>38</v>
      </c>
      <c r="C19" s="40">
        <f>'OBR-1A'!D25</f>
        <v>0</v>
      </c>
      <c r="D19" s="40">
        <f>'OBR-1A'!E25</f>
        <v>0</v>
      </c>
      <c r="E19" s="10"/>
      <c r="I19" s="10"/>
      <c r="J19" s="10"/>
      <c r="K19" s="10"/>
      <c r="L19" s="10"/>
    </row>
    <row r="20" spans="2:12" ht="24.9" customHeight="1" x14ac:dyDescent="0.3">
      <c r="B20" s="64" t="s">
        <v>18</v>
      </c>
      <c r="C20" s="65" t="e">
        <f>SUM(C17:C19)</f>
        <v>#REF!</v>
      </c>
      <c r="D20" s="65" t="e">
        <f>SUM(D17:D19)</f>
        <v>#REF!</v>
      </c>
      <c r="E20" s="10"/>
      <c r="F20" s="66" t="s">
        <v>43</v>
      </c>
      <c r="G20" s="67" t="e">
        <f>C16+C20+C23</f>
        <v>#REF!</v>
      </c>
      <c r="H20" s="67" t="e">
        <f>D16+D20+D23</f>
        <v>#REF!</v>
      </c>
      <c r="I20" s="10"/>
      <c r="J20" s="10"/>
      <c r="K20" s="10"/>
      <c r="L20" s="10"/>
    </row>
    <row r="21" spans="2:12" ht="24.9" customHeight="1" x14ac:dyDescent="0.3">
      <c r="B21" s="11" t="s">
        <v>39</v>
      </c>
      <c r="C21" s="40">
        <f>'OBR-1A'!D29</f>
        <v>0</v>
      </c>
      <c r="D21" s="40">
        <f>'OBR-1A'!E29</f>
        <v>0</v>
      </c>
      <c r="E21" s="10"/>
      <c r="F21" s="66" t="s">
        <v>44</v>
      </c>
      <c r="G21" s="67">
        <f>G16+G18</f>
        <v>0</v>
      </c>
      <c r="H21" s="67">
        <f>H16+H18</f>
        <v>0</v>
      </c>
      <c r="I21" s="10"/>
      <c r="J21" s="10"/>
      <c r="K21" s="10"/>
      <c r="L21" s="10"/>
    </row>
    <row r="22" spans="2:12" ht="24.9" customHeight="1" x14ac:dyDescent="0.3">
      <c r="B22" s="11" t="s">
        <v>39</v>
      </c>
      <c r="C22" s="40">
        <f>'OBR-1A'!D30</f>
        <v>0</v>
      </c>
      <c r="D22" s="40">
        <f>'OBR-1A'!E30</f>
        <v>0</v>
      </c>
      <c r="E22" s="10"/>
      <c r="I22" s="10"/>
      <c r="J22" s="10"/>
      <c r="K22" s="10"/>
      <c r="L22" s="10"/>
    </row>
    <row r="23" spans="2:12" ht="24.9" customHeight="1" x14ac:dyDescent="0.3">
      <c r="B23" s="64" t="s">
        <v>41</v>
      </c>
      <c r="C23" s="65">
        <f t="shared" ref="C23:D23" si="0">SUM(C21:C22)</f>
        <v>0</v>
      </c>
      <c r="D23" s="65">
        <f t="shared" si="0"/>
        <v>0</v>
      </c>
      <c r="E23" s="10"/>
      <c r="I23" s="10"/>
      <c r="J23" s="10"/>
      <c r="K23" s="10"/>
      <c r="L23" s="10"/>
    </row>
    <row r="24" spans="2:12" ht="9.9" customHeight="1" x14ac:dyDescent="0.3">
      <c r="E24" s="10"/>
      <c r="I24" s="10"/>
      <c r="J24" s="10"/>
      <c r="K24" s="10"/>
      <c r="L24" s="10"/>
    </row>
    <row r="25" spans="2:12" ht="24.9" customHeight="1" x14ac:dyDescent="0.3">
      <c r="B25" s="301" t="s">
        <v>35</v>
      </c>
      <c r="C25" s="302"/>
      <c r="D25" s="303"/>
      <c r="E25" s="10"/>
      <c r="F25" s="301" t="s">
        <v>35</v>
      </c>
      <c r="G25" s="302"/>
      <c r="H25" s="303"/>
      <c r="I25" s="10"/>
      <c r="J25" s="10"/>
      <c r="K25" s="10"/>
      <c r="L25" s="10"/>
    </row>
    <row r="26" spans="2:12" ht="24.9" customHeight="1" x14ac:dyDescent="0.3">
      <c r="B26" s="304" t="s">
        <v>109</v>
      </c>
      <c r="C26" s="68" t="s">
        <v>45</v>
      </c>
      <c r="D26" s="69" t="e">
        <f>SPLOŠNO!F26/(PREGLED!#REF!+PREGLED!G20+PREGLED!G21)</f>
        <v>#REF!</v>
      </c>
      <c r="E26" s="10"/>
      <c r="F26" s="304" t="s">
        <v>110</v>
      </c>
      <c r="G26" s="53" t="s">
        <v>87</v>
      </c>
      <c r="H26" s="70" t="e">
        <f>SUM(SPLOŠNO!G26:G27)</f>
        <v>#DIV/0!</v>
      </c>
      <c r="I26" s="10"/>
      <c r="J26" s="10"/>
      <c r="K26" s="10"/>
      <c r="L26" s="10"/>
    </row>
    <row r="27" spans="2:12" ht="18" customHeight="1" x14ac:dyDescent="0.3">
      <c r="B27" s="304"/>
      <c r="C27" s="68" t="s">
        <v>36</v>
      </c>
      <c r="D27" s="69" t="e">
        <f>SPLOŠNO!F26/(PREGLED!#REF!+PREGLED!H20+PREGLED!H21)</f>
        <v>#REF!</v>
      </c>
      <c r="E27" s="10"/>
      <c r="F27" s="304"/>
      <c r="G27" s="53" t="s">
        <v>88</v>
      </c>
      <c r="H27" s="70" t="e">
        <f>SUM(SPLOŠNO!G28:G30)</f>
        <v>#DIV/0!</v>
      </c>
      <c r="I27" s="10"/>
      <c r="J27" s="10"/>
      <c r="K27" s="10"/>
      <c r="L27" s="10"/>
    </row>
    <row r="28" spans="2:12" ht="18" customHeight="1" x14ac:dyDescent="0.3">
      <c r="E28" s="10"/>
      <c r="I28" s="10"/>
      <c r="J28" s="10"/>
      <c r="K28" s="10"/>
      <c r="L28" s="10"/>
    </row>
    <row r="29" spans="2:12" ht="18" customHeight="1" x14ac:dyDescent="0.3">
      <c r="E29" s="10"/>
      <c r="I29" s="10"/>
      <c r="J29" s="10"/>
      <c r="K29" s="10"/>
      <c r="L29" s="10"/>
    </row>
    <row r="30" spans="2:12" ht="18" customHeight="1" x14ac:dyDescent="0.3">
      <c r="E30" s="10"/>
      <c r="I30" s="10"/>
      <c r="J30" s="10"/>
      <c r="K30" s="10"/>
      <c r="L30" s="10"/>
    </row>
    <row r="31" spans="2:12" ht="18" customHeight="1" x14ac:dyDescent="0.3">
      <c r="E31" s="10"/>
      <c r="I31" s="10"/>
      <c r="J31" s="10"/>
      <c r="K31" s="10"/>
      <c r="L31" s="10"/>
    </row>
    <row r="32" spans="2:12" ht="18" customHeight="1" x14ac:dyDescent="0.3">
      <c r="E32" s="10"/>
      <c r="I32" s="10"/>
      <c r="J32" s="10"/>
      <c r="K32" s="10"/>
      <c r="L32" s="10"/>
    </row>
    <row r="33" spans="5:12" ht="18" customHeight="1" x14ac:dyDescent="0.3">
      <c r="E33" s="10"/>
      <c r="I33" s="10"/>
      <c r="J33" s="10"/>
      <c r="K33" s="10"/>
      <c r="L33" s="10"/>
    </row>
    <row r="34" spans="5:12" ht="18" customHeight="1" x14ac:dyDescent="0.3">
      <c r="E34" s="10"/>
      <c r="I34" s="10"/>
      <c r="J34" s="10"/>
      <c r="K34" s="10"/>
      <c r="L34" s="10"/>
    </row>
    <row r="35" spans="5:12" ht="18" customHeight="1" x14ac:dyDescent="0.3">
      <c r="E35" s="10"/>
      <c r="I35" s="10"/>
      <c r="J35" s="10"/>
      <c r="K35" s="10"/>
      <c r="L35" s="10"/>
    </row>
    <row r="36" spans="5:12" ht="18" customHeight="1" x14ac:dyDescent="0.3">
      <c r="E36" s="10"/>
      <c r="I36" s="10"/>
      <c r="J36" s="10"/>
      <c r="K36" s="10"/>
      <c r="L36" s="10"/>
    </row>
    <row r="37" spans="5:12" ht="18" customHeight="1" x14ac:dyDescent="0.3">
      <c r="E37" s="10"/>
      <c r="I37" s="10"/>
      <c r="J37" s="10"/>
      <c r="K37" s="10"/>
      <c r="L37" s="10"/>
    </row>
    <row r="38" spans="5:12" ht="18" customHeight="1" x14ac:dyDescent="0.3">
      <c r="E38" s="10"/>
      <c r="I38" s="10"/>
      <c r="J38" s="10"/>
      <c r="K38" s="10"/>
      <c r="L38" s="10"/>
    </row>
    <row r="39" spans="5:12" ht="18" customHeight="1" x14ac:dyDescent="0.3">
      <c r="E39" s="10"/>
      <c r="I39" s="10"/>
      <c r="J39" s="10"/>
      <c r="K39" s="10"/>
      <c r="L39" s="10"/>
    </row>
    <row r="40" spans="5:12" ht="18" customHeight="1" x14ac:dyDescent="0.3">
      <c r="E40" s="10"/>
      <c r="F40" s="10"/>
      <c r="G40" s="10"/>
      <c r="H40" s="10"/>
      <c r="I40" s="10"/>
      <c r="J40" s="10"/>
      <c r="K40" s="10"/>
      <c r="L40" s="10"/>
    </row>
    <row r="41" spans="5:12" ht="18" customHeight="1" x14ac:dyDescent="0.3"/>
  </sheetData>
  <sheetProtection algorithmName="SHA-512" hashValue="uAiT4etVipKsyRu9DfwzLr2aVzdYxdQXrlliDzrQGYv22kk9hOA2cKkm5MxZ52qGYRP6uRAektltYE2q+lOgHw==" saltValue="NM9mqTQMDrE2M+Zh4DgX+w==" spinCount="100000" sheet="1" objects="1" scenarios="1"/>
  <mergeCells count="11">
    <mergeCell ref="F25:H25"/>
    <mergeCell ref="F26:F27"/>
    <mergeCell ref="B2:D2"/>
    <mergeCell ref="B26:B27"/>
    <mergeCell ref="B25:D25"/>
    <mergeCell ref="F7:G7"/>
    <mergeCell ref="F8:G8"/>
    <mergeCell ref="F9:G9"/>
    <mergeCell ref="B4:D4"/>
    <mergeCell ref="F4:H4"/>
    <mergeCell ref="F2:G2"/>
  </mergeCells>
  <pageMargins left="0" right="0" top="0" bottom="0.19685039370078741" header="0.11811023622047245" footer="0.11811023622047245"/>
  <pageSetup paperSize="9" scale="90" orientation="portrait" r:id="rId1"/>
  <headerFooter>
    <oddHeader>&amp;C&amp;7RAZPISNA DOKUMENTACIJA: sofinanciranje LPŠ</oddHeader>
    <oddFooter>&amp;L&amp;"-,Krepko"&amp;7geslo za odklepanje: GOL-SKL-01&amp;R&amp;6GOL-ŠPORT d.o.o.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8</vt:i4>
      </vt:variant>
    </vt:vector>
  </HeadingPairs>
  <TitlesOfParts>
    <vt:vector size="16" baseType="lpstr">
      <vt:lpstr>SPLOŠNO</vt:lpstr>
      <vt:lpstr>IZJAVA</vt:lpstr>
      <vt:lpstr>OBR-1A</vt:lpstr>
      <vt:lpstr>OBR-1B</vt:lpstr>
      <vt:lpstr>PRILOGA</vt:lpstr>
      <vt:lpstr>OBR-2</vt:lpstr>
      <vt:lpstr>NAVODILA</vt:lpstr>
      <vt:lpstr>PREGLED</vt:lpstr>
      <vt:lpstr>IZJAVA!Področje_tiskanja</vt:lpstr>
      <vt:lpstr>NAVODILA!Področje_tiskanja</vt:lpstr>
      <vt:lpstr>'OBR-1A'!Področje_tiskanja</vt:lpstr>
      <vt:lpstr>'OBR-1B'!Področje_tiskanja</vt:lpstr>
      <vt:lpstr>'OBR-2'!Področje_tiskanja</vt:lpstr>
      <vt:lpstr>PREGLED!Področje_tiskanja</vt:lpstr>
      <vt:lpstr>PRILOGA!Področje_tiskanja</vt:lpstr>
      <vt:lpstr>SPLOŠNO!Področje_tiskanja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GRBEC</dc:creator>
  <cp:lastModifiedBy>Jasmina</cp:lastModifiedBy>
  <cp:lastPrinted>2025-03-10T07:50:56Z</cp:lastPrinted>
  <dcterms:created xsi:type="dcterms:W3CDTF">2017-01-16T12:42:40Z</dcterms:created>
  <dcterms:modified xsi:type="dcterms:W3CDTF">2026-05-06T13:27:42Z</dcterms:modified>
</cp:coreProperties>
</file>