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taMoravec\Desktop\"/>
    </mc:Choice>
  </mc:AlternateContent>
  <bookViews>
    <workbookView xWindow="0" yWindow="0" windowWidth="28800" windowHeight="12210" tabRatio="898" activeTab="1"/>
  </bookViews>
  <sheets>
    <sheet name="PRVA STRAN" sheetId="20" r:id="rId1"/>
    <sheet name="atletska steza" sheetId="19" r:id="rId2"/>
  </sheets>
  <definedNames>
    <definedName name="_xlnm.Print_Area" localSheetId="1">'atletska steza'!$A$1:$H$164</definedName>
    <definedName name="_xlnm.Print_Area" localSheetId="0">'PRVA STRAN'!$A$1:$H$34</definedName>
    <definedName name="_xlnm.Print_Titles" localSheetId="1">'atletska steza'!$1:$6</definedName>
    <definedName name="_xlnm.Print_Titles" localSheetId="0">'PRVA STRAN'!$1:$3</definedName>
  </definedNames>
  <calcPr calcId="162913"/>
</workbook>
</file>

<file path=xl/calcChain.xml><?xml version="1.0" encoding="utf-8"?>
<calcChain xmlns="http://schemas.openxmlformats.org/spreadsheetml/2006/main">
  <c r="B147" i="19" l="1"/>
  <c r="B153" i="19" s="1"/>
  <c r="A147" i="19"/>
  <c r="A153" i="19" s="1"/>
  <c r="B134" i="19" l="1"/>
  <c r="B152" i="19" s="1"/>
  <c r="A134" i="19"/>
  <c r="A152" i="19" s="1"/>
  <c r="A57" i="19"/>
  <c r="B74" i="19"/>
  <c r="B149" i="19" s="1"/>
  <c r="A74" i="19"/>
  <c r="A149" i="19" s="1"/>
  <c r="B81" i="19"/>
  <c r="B150" i="19" s="1"/>
  <c r="A81" i="19"/>
  <c r="A150" i="19" s="1"/>
  <c r="B26" i="19"/>
  <c r="B58" i="19" s="1"/>
  <c r="A26" i="19"/>
  <c r="A58" i="19" s="1"/>
  <c r="B155" i="19" l="1"/>
  <c r="B53" i="19" l="1"/>
  <c r="B59" i="19" s="1"/>
  <c r="A53" i="19"/>
  <c r="A59" i="19" s="1"/>
  <c r="A155" i="19" l="1"/>
  <c r="B61" i="19"/>
  <c r="A61" i="19"/>
  <c r="A19" i="19" l="1"/>
  <c r="A159" i="19"/>
  <c r="A95" i="19"/>
  <c r="A151" i="19" s="1"/>
  <c r="A160" i="19"/>
  <c r="B160" i="19"/>
  <c r="B95" i="19" l="1"/>
  <c r="B151" i="19" s="1"/>
  <c r="B19" i="19"/>
  <c r="B57" i="19" s="1"/>
  <c r="B159" i="19" l="1"/>
</calcChain>
</file>

<file path=xl/sharedStrings.xml><?xml version="1.0" encoding="utf-8"?>
<sst xmlns="http://schemas.openxmlformats.org/spreadsheetml/2006/main" count="210" uniqueCount="160">
  <si>
    <t xml:space="preserve">Cena na enoto v € </t>
  </si>
  <si>
    <t>Opis</t>
  </si>
  <si>
    <t>Številka postavke</t>
  </si>
  <si>
    <t xml:space="preserve">ATRIJ Gradbeni inženiring d.o.o.                                                                                                                            </t>
  </si>
  <si>
    <t xml:space="preserve">Gajska ulica 39, 9233 Odranci                                                                                                          </t>
  </si>
  <si>
    <t>REKAPITULACIJA</t>
  </si>
  <si>
    <t>m</t>
  </si>
  <si>
    <t xml:space="preserve">Znesek v € brez DDV </t>
  </si>
  <si>
    <t>Znesek v € z DDV</t>
  </si>
  <si>
    <t>Količina</t>
  </si>
  <si>
    <t>Enota</t>
  </si>
  <si>
    <t>Zemeljska dela</t>
  </si>
  <si>
    <t>e-mail:atrij@atrij.si</t>
  </si>
  <si>
    <t>SKUPNA REKAPITULACIJA</t>
  </si>
  <si>
    <t>GRADBENA DELA</t>
  </si>
  <si>
    <t>Rušitvena dela</t>
  </si>
  <si>
    <t>OBRTNIŠKA DELA</t>
  </si>
  <si>
    <t>OBJEKT:</t>
  </si>
  <si>
    <t>INVESTITOR:</t>
  </si>
  <si>
    <t>OBDELAL:</t>
  </si>
  <si>
    <t>DIREKTOR:</t>
  </si>
  <si>
    <t>Anton KOLARIČ, dipl. inž. Grad.</t>
  </si>
  <si>
    <t>PROJEKTANTSKI PREDRAČUN</t>
  </si>
  <si>
    <t>št.projekta: 14037</t>
  </si>
  <si>
    <t>Občina VERŽEJ</t>
  </si>
  <si>
    <t>Ulica Bratstava in enostnosti 8</t>
  </si>
  <si>
    <t>9241 Veržej</t>
  </si>
  <si>
    <t>Dominik Virag</t>
  </si>
  <si>
    <t>datum: november 2014</t>
  </si>
  <si>
    <t>1.</t>
  </si>
  <si>
    <t>1.1</t>
  </si>
  <si>
    <t>A</t>
  </si>
  <si>
    <t>DDV 22%</t>
  </si>
  <si>
    <t>2.</t>
  </si>
  <si>
    <t>2.1</t>
  </si>
  <si>
    <t>2.2</t>
  </si>
  <si>
    <t>B</t>
  </si>
  <si>
    <t>3.</t>
  </si>
  <si>
    <t>3.1</t>
  </si>
  <si>
    <t>C</t>
  </si>
  <si>
    <t>VSE SKUPAJ</t>
  </si>
  <si>
    <t>kpl</t>
  </si>
  <si>
    <t>Preddela</t>
  </si>
  <si>
    <r>
      <t>m</t>
    </r>
    <r>
      <rPr>
        <vertAlign val="superscript"/>
        <sz val="10"/>
        <rFont val="Arial"/>
        <family val="2"/>
        <charset val="238"/>
      </rPr>
      <t>3</t>
    </r>
  </si>
  <si>
    <t>Strojno-ročni izkop odvečnega nasutja tenisita , komplet z nakladanjem na kamion, odvozom odpadnega materiala na stalno deponijo do 5 km in razkladanjem ter vsemi pomožnimi deli, prenosi in prevozi. Steza skok v daljavo 50m2</t>
  </si>
  <si>
    <r>
      <t>m</t>
    </r>
    <r>
      <rPr>
        <vertAlign val="superscript"/>
        <sz val="10"/>
        <rFont val="Arial"/>
        <family val="2"/>
        <charset val="238"/>
      </rPr>
      <t>2</t>
    </r>
  </si>
  <si>
    <t>Gumarska dela</t>
  </si>
  <si>
    <t>Asfalterska dela</t>
  </si>
  <si>
    <t>Zidarska dela</t>
  </si>
  <si>
    <t>3.2</t>
  </si>
  <si>
    <t>3.3</t>
  </si>
  <si>
    <t>3.4</t>
  </si>
  <si>
    <t>3.5</t>
  </si>
  <si>
    <t>4.</t>
  </si>
  <si>
    <t>4.1</t>
  </si>
  <si>
    <t>4.2</t>
  </si>
  <si>
    <t>5.</t>
  </si>
  <si>
    <t>5.1</t>
  </si>
  <si>
    <t>5.2</t>
  </si>
  <si>
    <t>6.</t>
  </si>
  <si>
    <t>6.1</t>
  </si>
  <si>
    <t>6.3</t>
  </si>
  <si>
    <r>
      <rPr>
        <b/>
        <sz val="10"/>
        <rFont val="Arial"/>
        <family val="2"/>
        <charset val="238"/>
      </rPr>
      <t>Opomba:</t>
    </r>
    <r>
      <rPr>
        <sz val="10"/>
        <rFont val="Arial"/>
        <family val="2"/>
        <charset val="238"/>
      </rPr>
      <t xml:space="preserve"> Vsa obrtniška dela se morajo izvajati po določilih veljavnih tehničnih predpisih, normativih in standardih. Vgrajeni materiali morajo ustrezati določilom veljavnih standardov in predpisom  stega področja. V enoto cene je potrebno zajeti, prevoz na gradbišče, ter vertikalni in horizontalni transport na gradbišču.</t>
    </r>
  </si>
  <si>
    <t>Meteorna kanalizacija</t>
  </si>
  <si>
    <t>7.</t>
  </si>
  <si>
    <t>7.1</t>
  </si>
  <si>
    <t>7.2</t>
  </si>
  <si>
    <t>7.3</t>
  </si>
  <si>
    <t>7.4</t>
  </si>
  <si>
    <t>7.5</t>
  </si>
  <si>
    <t>D</t>
  </si>
  <si>
    <t>kom</t>
  </si>
  <si>
    <t xml:space="preserve">Dobava in vgradnja zaključka površine za mivko (skok v daljino) iz zašitne reciklirane gume višine 500mm in debeline 50mm in po obodu doskoka, z izkopom, betonskim temeljem C16/20, preseka 20 x 20.  Izvesti v skladu z navodili proizvajalca-dobavitelja, komplet z pripravo podlage, izravnavo podlage, ter vsemi pomožnimi deli, prenosi in prevozi. V enoto cene zajeti vse zaključke in ves pomožni material. </t>
  </si>
  <si>
    <t xml:space="preserve">Strojno-ročni izkop mivke v delu doskoka v daljavo , komplet z nakladanjem na kamion, odvozom odpadnega materiala na stalno deponijo do 5 km in razkladanjem ter vsemi pomožnimi deli, prenosi in prevozi. </t>
  </si>
  <si>
    <t xml:space="preserve">Posek in odstranitev dreves z deblom premera nad 50cm in panji dreves, z razrezom in z odvozom na trajno deponijo do 5km, komplet z vsemi pomožnimi deli prenosi, prevozi, vertikalnimi in horizontalnimi premiki. </t>
  </si>
  <si>
    <t>Izdelava oziroma izrisovanje črt tekalne steze v debelini 50mm ter beli barvi, po navodilih proizvajalca, komplet z vsemi pomožnimi deli.  V skladu s standardom IAAF</t>
  </si>
  <si>
    <t>Izdelava oziroma izrisovanje črt v delu tekalne steze in skoka v daljino v debelini 100mm ter beli barvi, po navodilih proizvajalca, komplet z vsemi pomožnimi deli.  V skladu s standardom IAAF</t>
  </si>
  <si>
    <t>Izdelava oziroma izrisovanje črk v delu tekalne steze v beli barvi, po navodilih proizvajalca, komplet z vsemi pomožnimi deli.  V skladu s standardom IAAF</t>
  </si>
  <si>
    <t xml:space="preserve">Zasip gradbene jame skoka v daljavo z izkopano zemljino, z izravnavo in nabijanjem, ter z vsemi pomožnimi deli in prenosi. </t>
  </si>
  <si>
    <t>OBNOVA ATLETSKE STEZE</t>
  </si>
  <si>
    <t>PRI OSNOVNO ŠOLI VERŽEJ</t>
  </si>
  <si>
    <t>1.2</t>
  </si>
  <si>
    <t>3.6</t>
  </si>
  <si>
    <t>3.7</t>
  </si>
  <si>
    <t>3.8</t>
  </si>
  <si>
    <t xml:space="preserve">Izvedba geodetskih del v delu atletske steze in skoka v daljino, zavarovanje zakoličbe, postavitev prečnih profilov, komplet z vsemi pomožnimi deli. </t>
  </si>
  <si>
    <t>Ostala dela</t>
  </si>
  <si>
    <t>8.</t>
  </si>
  <si>
    <t>Izdelava kompletne tehnične dokumentacije projekta izvedenih del atletske steze s stezo skoka v daljino in meteorne kanalizacije</t>
  </si>
  <si>
    <t>Sodelovanje projektanta za čas izvajanja del</t>
  </si>
  <si>
    <t>ur</t>
  </si>
  <si>
    <t>8.1</t>
  </si>
  <si>
    <t>8.2</t>
  </si>
  <si>
    <t>8.3</t>
  </si>
  <si>
    <t>Dobava in vgrajevanje tampona v delu atletske steze in skoka v daljavo (drobljenca 0-32) v debelini do 20cm z zbijanjem z valjarjem na Me = 80 Mpa v plasteh do 20 cm, komplet z vsemi pomožnimi deli. Obračun materiala po vgrajenem m3</t>
  </si>
  <si>
    <t>3.9</t>
  </si>
  <si>
    <t>Ureditev gradbišča, postavitev zaščitne ograje gradbišča, izdelava varnostnega načrta, postavitev gradbiščne table, z vsemi ostalimi pripravljalnimi deli.</t>
  </si>
  <si>
    <t>6.4</t>
  </si>
  <si>
    <t>6.5</t>
  </si>
  <si>
    <t>6.6</t>
  </si>
  <si>
    <t>3.10</t>
  </si>
  <si>
    <t>3.11</t>
  </si>
  <si>
    <t xml:space="preserve">Planiranje, izravnava in valjanje tamponskega nasutja podlage na projektirano koto drenažnega asfalta, komplet s potrebnim koprimiranjem do zbitosti 80Mpa, ter vsemi pomožnimi deli, prenosi in prevozi. </t>
  </si>
  <si>
    <t xml:space="preserve">Dobava in vgraditev humosne zemlje v deb. do 10 cm, ter humuziranje in zasejanje s travnim semenom, ter z vsemi pomožnimi deli in prenosi. </t>
  </si>
  <si>
    <t xml:space="preserve">Dobava in polaganje zaključka steze iz tipskih robnikov C25/30, preseka 5x20 cm, vključno z izkopom, betonskim temeljem C16/20, preseka 30 x 30, . Stiki med robniki tesnjeni s fino cementno malto 1:2. Komplet z vsemi pomožnimi deli in prenosi.   </t>
  </si>
  <si>
    <t xml:space="preserve">Dobava in navoz mivke v prostora za doskok v  daljavo, z izravnavo. Komplet z vsemi pomožnimi deli in prenosi. </t>
  </si>
  <si>
    <t>NEPREDVIDENA DELA 5%</t>
  </si>
  <si>
    <t>1.3</t>
  </si>
  <si>
    <t xml:space="preserve">Dvig obstoječih jaškov na višino nove kote terena, v ceno je zajeti rušenje oziroma odstranitev zgornje plošče z pokrovom, začasno shranjevanje LTŽ pokrova, povišanje jaška, dobavo vgradnjo betona za ploščo, opaž, odvoz odvečnega materiala, vgradnjo obstoječega pokrova, oziroma izvedbo zgornje betonske plošče s pokrovom, z vsemi pomožnimi deli in prenosi. </t>
  </si>
  <si>
    <t>Odstranitev obstoječih pranih plošč dim.40/40cm in začasno shranjevanje na gradbiščni deponiji, ter ponovno polaganje po izvedbi atletske steze, z izvedbo podlage iz peska 0-4,  v neposredni bližini steze, komplet z vsemi pomožnimi deli in prenosi</t>
  </si>
  <si>
    <t>1.4</t>
  </si>
  <si>
    <t xml:space="preserve">Izvedba zakoličbe predvidene meteorne kanalizacije , varovanje zakoličbe, postavitev prečnih profilov, komplet z vsemi pomožnimi deli, prenosi in prevozi. </t>
  </si>
  <si>
    <t xml:space="preserve">Strojno rezanje asfalta do globine 10 cm obstoječega asfaltiranega igrišča za odbojko in obstoječi pločnik ceste, na območju predvidene meteorne kanalizacije, komplet z vsemi pomožnimi deli, prenosi in prevozi.                                    </t>
  </si>
  <si>
    <t>Odstranitev asfalta in nalaganje na kamion z odvozom ruševin na stalno deponijo do 5km, komplet z vsemi pomožnimi deli, prenosi in prevozi.</t>
  </si>
  <si>
    <t xml:space="preserve">Odstranitev obstoječih robnikov 6/20 in temeljev robnikov na območju obstoječega pločnika,                          z nalaganjem na kamion in odvozom ruševin na stalno deponijo do 5km, z vsemi pomožnimi deli in prenosi. </t>
  </si>
  <si>
    <t>7.6</t>
  </si>
  <si>
    <t>7.7</t>
  </si>
  <si>
    <t>7.8</t>
  </si>
  <si>
    <t>Planiranje dna izkopa s pripravo posteljice TIP 1     (SIST EN 1610) za položitev cevi, komplet z vsemi pomožnimi deli, prenosi in prevozi.</t>
  </si>
  <si>
    <t>7.9</t>
  </si>
  <si>
    <t>7.10</t>
  </si>
  <si>
    <t>7.11</t>
  </si>
  <si>
    <t>Zasip kanalskega rova po položitvi cevi z gramoznim nasutjem 0-32 mm s komprimiranjem po plasteh 20 cm do zbitosti 80 Mpa, komplet z vsemi pomožnimi deli, prenosi in prevozi.</t>
  </si>
  <si>
    <t>7.12</t>
  </si>
  <si>
    <t>7.13</t>
  </si>
  <si>
    <t>7.14</t>
  </si>
  <si>
    <t>7.15</t>
  </si>
  <si>
    <t>Fina izravnava in valjanje tampona pred asfaltiranjem, komplet z vsemi pomožnimi deli.</t>
  </si>
  <si>
    <t>7.16</t>
  </si>
  <si>
    <t xml:space="preserve">Dobava in vgrajevanje obrabnozaporne plasti asfalta (AC 8 surf B 70/100 A5,A4) v debelini 4 cm na območju igrišča za odbojko in obstoječega pločnika, komplet z vsemi pomožnimi deli. </t>
  </si>
  <si>
    <t xml:space="preserve">Dobava in vgrajevanje tampona (drobljenca 0-32) v debelini do 20cm v delu utrjenih površin z zbijanjem z valjarjem na Me = 80 Mpa v plasteh do 20 cm, komplet z vsemi pomožnimi deli. Na območju igrišča za odbojko in obstoječega pločnika. Obračun v utrjenem stanju. </t>
  </si>
  <si>
    <t>7.17</t>
  </si>
  <si>
    <t>Dobava in vgradnja finalne umetne mase oziroma preplastitev atletske steze iz gume-tartana, sistem Epufloor SC-10mm guma in EPDM v rdeči barvi 3mm ali enakovredno, z niveliranjem. Izvesti v skladu z navodili proizvajalca-dobavitelja, komplet z pripravo podlage, ter vsemi pomožnimi deli, prenosi in prevozi. V enoto cene zajeti vse zaključke in ves pomožni material. Obračun po vgrajeni površini. Atletska steza, steza za skok v daljino</t>
  </si>
  <si>
    <t>4.3</t>
  </si>
  <si>
    <t>- meteorna kanalizacija cev PVC fi 160 ;</t>
  </si>
  <si>
    <t>- meteorna kanalizacija cev PVC fi 200 ;</t>
  </si>
  <si>
    <t>Dobava in polaganje tipskih vrtnih robnikov C25/30 na območju obstoječega pločnika, preseka 6x20 cm, vključno z izkopom, betonskim temeljem C16/20, preseka 20x20cm, stiki med robniki tesnjeni s fino cementno malto 1:2, komplet z vsemi pomožnimi deli, prenosi in prevozi</t>
  </si>
  <si>
    <t xml:space="preserve">Dobava in vgrajevanje geotekstila 300g na zemljino v delu skoka v daljino, z izvedbo vseh preklopov, komplet z vsemi pomožnimi deli, prenosi in prevozi. </t>
  </si>
  <si>
    <t xml:space="preserve">Strojno-ročni izkop zemljine v delu skoka v daljavo , komplet z nakladanjem na kamion, odvozom odpadnega materiala na stalno deponijo do 5 km in razkladanjem ter vsemi pomožnimi deli, prenosi in prevozi. Steza skok v daljavo </t>
  </si>
  <si>
    <t>Planiranje dna gradbene jame na projektirano koto gramoznega nasutja, komplet z izravnavo, komplimiranjem, komplet z vsemi pomožnimi deli, prenosi in prevozi.</t>
  </si>
  <si>
    <t>3.12</t>
  </si>
  <si>
    <t>Strojno ročni izkop zemlje IV. kategorije za meteorno kanalizacijo, komplet z nakladanjem, razkaldanjem, odvozom zemlje na stalno deponijo do 5km, ter z vsemi pomožnimi deli, prenosi in prevozi.                                                   - strojni izkop 90 %, ročni izkop 10 %</t>
  </si>
  <si>
    <t>Dobava in vgradnja AB revizijskega jaška DN 600 globine 100 cm z betonsko muldo jaška, komplet z izkopom, zasipom z gramoznim nasutjem in nabijanjem po plasteh 20cm do zbitosti 80MPa, dobavo in montažo pokrova iz nodularne litine NL500-7 po standardu ISO 1083 in narejeno v skladu s standardom SIST EN 124 za razred A15 (kvadratne  oblike 600x600mm z antikorozijsko zaščito - bitumen), prostorom za vzvod s katerim dvignemo rešetko, betonskim prstanom iz C25/30, priključkom na PVC cevi s tesnilnim materialom,  ter vsemi pomožnimi deli in prenosi.</t>
  </si>
  <si>
    <t>Preskus tesnosti vseh jaškov vključno s priključki po SIST EN1610 z zrakom - preskus po metodi LC 100 mbar nadtlaka, talna voda od 1,5 m naprej. Preskus tesnosti mora izvesti akreditiran (registriran,usposobljen in od izvajalca neodvisen) preskusni laboratorij. Izvajalec preskusov mora poročilu priložiti veljavno akreditacijsko listino (potrdilo o usposobljenosti laboratorija) ter veljavno dokazilo o umerjenosti merilnih instrumentov (kalibracijski certifikat). Jaškov gravitacijski vod</t>
  </si>
  <si>
    <t>Preskus tesnosti cevovoda po cevnih odsekih od jaška do jaška vključno z vsemi priključki po SIST EN1610 z zrakom - preskus po metodi LC 100 mbar nadtlaka, talna voda od 1,5 m naprej. Preskus tesnosti mora izvesti akreditiran (registriran,usposobljen in od izvajalca neodvisen) preskusni laboratorij. Izvajalec preskusov mora poročilu priložiti veljavno akreditacijsko listino (potrdilo o usposobljenosti laboratorija) ter veljavno dokazilo o umerjenosti merilnih instrumentov (kalibracijski certifikat). Gravitacijski vod</t>
  </si>
  <si>
    <t>8.4</t>
  </si>
  <si>
    <t>8.5</t>
  </si>
  <si>
    <t>Dobava in polaganje PVC cevi 8kN temenskega pritiska po SIST EN 1401-1 na že pripravljeno posteljico TIP1 pod padcem, komplet s tesnili in atestom za vodotesnost kanalizacijskega sistema, prebojem oz. priključkom na obstoječe AB jaške s tesnilnim materialom, komplet z vsemi pomožnimi deli, prenosi in prevozi.</t>
  </si>
  <si>
    <t>Dobava in vgrajevanje frakcije (4 - 8) za posteljico debeline 10 cm in okrog cevi po STD05, komplet z vsemi pomožnimi deli, prenosi in prevozi.</t>
  </si>
  <si>
    <t xml:space="preserve">Izdelava vtokov - odprtin v obstoječe betonske jaške, z razpiranjem stene kanala v dolžini 15m z opažem,  komplet z vsem potrebnim materialom, ter vsemi pomožnimi deli in prenosi. Izvedba vodotesnega priključka na obstoječo meteorno kanalizacijo, komplet z vsemi pomožnimi deli. </t>
  </si>
  <si>
    <t xml:space="preserve">Strojno-ročno nakladanje nasutja tenisita v delu atletske steze, komplet z nakladanjem na kamion, odvozom odpadnega materiala na stalno deponijo do 5 km in razkladanjem ter vsemi pomožnimi deli, prenosi in prevozi. </t>
  </si>
  <si>
    <t xml:space="preserve">Strojno-ročni izkop v delu doskoka v daljavo , komplet z nakladanjem na kamion, odvozom odpadnega materiala na stalno deponijo do 10 km, razkladanjem in izravnavo-pripravo podlage za navoz mivke. z vsemi pomožnimi deli, prenosi in prevozi. </t>
  </si>
  <si>
    <t>Strojno-ročni izkop odvečnega nasutja tenisita v debelini do 10cm , komplet z nakladanjem na kamion, odvozom odpadnega materiala na stalno deponijo do 10 km in razkladanjem ter vsemi pomožnimi deli, prenosi in prevozi. Atletska steza 1380m2</t>
  </si>
  <si>
    <t>Odstranitev obstoječih robnikov z temeljem robnikov, komplet z nakladanjem na kamion, odvozom odpadnega materiala na stalno deponijo do 10 km in razkladanjem ter z vsemi pomožnimi deli, prenosi in prevozi. Atletska steza</t>
  </si>
  <si>
    <t>Odstranitev obstoječih robnikov z temeljem robnikov, komplet z nakladanjem na kamion, odvozom odpadnega materiala na stalno deponijo do 10 km in razkladanjem ter z vsemi pomožnimi deli, prenosi in prevozi. Steza za skok v daljavo</t>
  </si>
  <si>
    <t>Dobava in vgrajevanje gramoziranega nasutja frakcije 0-32 mm v debelini do 20 cm v delu temeljev robnikov, skoka v daljavo, izravnava steza, komplet s komprimiranjem in planiranjem do projektirane kote robnika s temeljem, obračunom v komprimiranem stanju ter z vsemi pomožnimi deli, prenosi in prevozi.</t>
  </si>
  <si>
    <t xml:space="preserve">Dobava in vgrajevanje drenažnega bitumenskega asfalta 8mm v debelini 6cm (PA 8  B50/70, A5), z pripravo asfaltne podlage za poznejšnjo izvedbo finalne gumaste obloge (izvesti po navodilih izvajalca finalne obloge iz gume), komplet z vsemi pomožnimi deli. </t>
  </si>
  <si>
    <t>Dobava in vgradnja AB požiralnikov DN 400 globine 80 do 150 cm z betonsko muldo požiralnika, komplet z izkopom, zasipom z gramoznim nasutjem in nabijanjem po plasteh 20cm do zbitosti 80MPa, dobavo in montažo rešetke iz nodularne litine NL500-7 po standardu ISO 1083 in narejeno v skladu s standardom SIST EN 124 za razred B125 (kvadratne konkavne oblike 300x300mm z antikorozijsko zaščito - bitumen), prostorom za vzvod s katerim dvignemo rešetko, betonskim prstanom iz C25/30, priključkom na PVC cevi s tesnilnim materialom,  ter vsemi pomožnimi deli in prenosi.</t>
  </si>
  <si>
    <t>Dobava in vgradnja AB mulde dim. 40/50/10 cm znotranje strani atletske steze v nivo zaključnega sloja steze, komplet s pripravo pdlage, betonskim temeljem za muldo iz betona C20/30 preseka 60/10 cm,  s fugiranjem stikov med muldami iz fine cementne malte 1:2, ter z vsemi pomožnimi deli, prenosi in prevozi. (npr. betonski izdelki OBLAK ali enakovredno)</t>
  </si>
  <si>
    <t>Izdelava geodetskega posnetka in priprava geodetske dokumentacije atlestske steze, skoka v daljino in meteorne kanalizacije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</si>
</sst>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&quot;SIT&quot;_-;\-* #,##0.00\ &quot;SIT&quot;_-;_-* &quot;-&quot;??\ &quot;SIT&quot;_-;_-@_-"/>
    <numFmt numFmtId="165" formatCode="#,##0.00\ _S_I_T"/>
  </numFmts>
  <fonts count="24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b/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sz val="9"/>
      <name val="Helvetica 45 Light"/>
      <family val="2"/>
    </font>
    <font>
      <sz val="10"/>
      <name val="Helvetica 45 Ligh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12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44" fontId="12" fillId="0" borderId="0" applyFont="0" applyFill="0" applyBorder="0" applyAlignment="0" applyProtection="0"/>
  </cellStyleXfs>
  <cellXfs count="162">
    <xf numFmtId="0" fontId="0" fillId="0" borderId="0" xfId="0"/>
    <xf numFmtId="0" fontId="9" fillId="0" borderId="0" xfId="0" applyFont="1" applyProtection="1"/>
    <xf numFmtId="4" fontId="5" fillId="0" borderId="0" xfId="0" applyNumberFormat="1" applyFont="1" applyAlignment="1" applyProtection="1">
      <alignment horizontal="right" vertical="center"/>
    </xf>
    <xf numFmtId="49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/>
    </xf>
    <xf numFmtId="49" fontId="7" fillId="0" borderId="0" xfId="0" applyNumberFormat="1" applyFont="1" applyAlignment="1" applyProtection="1">
      <alignment horizontal="left" vertical="center"/>
    </xf>
    <xf numFmtId="49" fontId="9" fillId="0" borderId="0" xfId="0" applyNumberFormat="1" applyFont="1" applyAlignment="1" applyProtection="1">
      <alignment horizontal="left" vertical="top"/>
    </xf>
    <xf numFmtId="49" fontId="5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right" vertical="center"/>
    </xf>
    <xf numFmtId="4" fontId="7" fillId="0" borderId="4" xfId="0" applyNumberFormat="1" applyFont="1" applyBorder="1" applyAlignment="1" applyProtection="1">
      <alignment horizontal="right" vertical="center"/>
    </xf>
    <xf numFmtId="4" fontId="7" fillId="0" borderId="0" xfId="0" applyNumberFormat="1" applyFont="1" applyAlignment="1" applyProtection="1">
      <alignment horizontal="right" vertical="center"/>
    </xf>
    <xf numFmtId="4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0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49" fontId="5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right" vertical="center"/>
    </xf>
    <xf numFmtId="0" fontId="11" fillId="0" borderId="0" xfId="0" applyFont="1" applyAlignment="1">
      <alignment vertical="center" readingOrder="1"/>
    </xf>
    <xf numFmtId="0" fontId="5" fillId="0" borderId="0" xfId="0" applyFont="1" applyAlignment="1">
      <alignment vertical="center" readingOrder="1"/>
    </xf>
    <xf numFmtId="0" fontId="1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8" fillId="0" borderId="0" xfId="0" applyFont="1" applyBorder="1" applyAlignment="1">
      <alignment vertical="center" readingOrder="1"/>
    </xf>
    <xf numFmtId="49" fontId="16" fillId="0" borderId="0" xfId="0" applyNumberFormat="1" applyFont="1" applyAlignment="1" applyProtection="1">
      <alignment horizontal="right" vertical="center"/>
    </xf>
    <xf numFmtId="49" fontId="16" fillId="0" borderId="0" xfId="0" applyNumberFormat="1" applyFont="1" applyAlignment="1" applyProtection="1">
      <alignment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center" vertical="center"/>
    </xf>
    <xf numFmtId="4" fontId="15" fillId="0" borderId="0" xfId="0" applyNumberFormat="1" applyFont="1" applyAlignment="1" applyProtection="1">
      <alignment horizontal="right" vertical="center"/>
    </xf>
    <xf numFmtId="49" fontId="16" fillId="0" borderId="1" xfId="0" applyNumberFormat="1" applyFont="1" applyBorder="1" applyAlignment="1" applyProtection="1">
      <alignment horizontal="left" vertical="center"/>
    </xf>
    <xf numFmtId="49" fontId="16" fillId="0" borderId="0" xfId="0" applyNumberFormat="1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 vertical="center"/>
    </xf>
    <xf numFmtId="4" fontId="16" fillId="0" borderId="0" xfId="0" applyNumberFormat="1" applyFont="1" applyBorder="1" applyAlignment="1" applyProtection="1">
      <alignment horizontal="right" vertical="center"/>
    </xf>
    <xf numFmtId="4" fontId="16" fillId="0" borderId="1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0" fontId="16" fillId="0" borderId="0" xfId="0" applyNumberFormat="1" applyFont="1" applyBorder="1" applyAlignment="1" applyProtection="1">
      <alignment horizontal="left" vertical="center"/>
    </xf>
    <xf numFmtId="49" fontId="16" fillId="0" borderId="1" xfId="0" applyNumberFormat="1" applyFont="1" applyBorder="1" applyAlignment="1" applyProtection="1">
      <alignment horizontal="left" vertical="top"/>
    </xf>
    <xf numFmtId="0" fontId="16" fillId="0" borderId="0" xfId="0" applyNumberFormat="1" applyFont="1" applyBorder="1" applyAlignment="1" applyProtection="1">
      <alignment horizontal="left" vertical="top" wrapText="1"/>
    </xf>
    <xf numFmtId="0" fontId="16" fillId="0" borderId="1" xfId="0" applyFont="1" applyBorder="1" applyAlignment="1" applyProtection="1">
      <alignment horizontal="center"/>
    </xf>
    <xf numFmtId="0" fontId="16" fillId="0" borderId="0" xfId="1" applyFont="1" applyBorder="1" applyProtection="1"/>
    <xf numFmtId="4" fontId="16" fillId="0" borderId="1" xfId="0" applyNumberFormat="1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/>
    </xf>
    <xf numFmtId="4" fontId="16" fillId="0" borderId="0" xfId="0" applyNumberFormat="1" applyFont="1" applyBorder="1" applyAlignment="1" applyProtection="1">
      <alignment horizontal="right"/>
    </xf>
    <xf numFmtId="4" fontId="16" fillId="0" borderId="0" xfId="0" applyNumberFormat="1" applyFont="1" applyAlignment="1" applyProtection="1">
      <alignment horizontal="right" vertical="center"/>
    </xf>
    <xf numFmtId="0" fontId="16" fillId="0" borderId="0" xfId="1" applyFont="1" applyBorder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17" fillId="0" borderId="1" xfId="0" applyNumberFormat="1" applyFont="1" applyBorder="1" applyAlignment="1" applyProtection="1">
      <alignment horizontal="left" vertical="center"/>
    </xf>
    <xf numFmtId="49" fontId="16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horizontal="left" vertical="center"/>
    </xf>
    <xf numFmtId="49" fontId="16" fillId="0" borderId="0" xfId="0" applyNumberFormat="1" applyFont="1" applyAlignment="1" applyProtection="1">
      <alignment horizontal="left" vertical="top"/>
    </xf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center"/>
    </xf>
    <xf numFmtId="4" fontId="16" fillId="0" borderId="0" xfId="0" applyNumberFormat="1" applyFont="1" applyAlignment="1" applyProtection="1">
      <alignment horizontal="right"/>
    </xf>
    <xf numFmtId="49" fontId="9" fillId="0" borderId="1" xfId="0" applyNumberFormat="1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/>
    </xf>
    <xf numFmtId="4" fontId="9" fillId="0" borderId="0" xfId="0" applyNumberFormat="1" applyFont="1" applyBorder="1" applyProtection="1"/>
    <xf numFmtId="4" fontId="9" fillId="0" borderId="1" xfId="0" applyNumberFormat="1" applyFont="1" applyBorder="1" applyProtection="1"/>
    <xf numFmtId="4" fontId="9" fillId="0" borderId="7" xfId="0" applyNumberFormat="1" applyFont="1" applyBorder="1" applyProtection="1"/>
    <xf numFmtId="4" fontId="9" fillId="0" borderId="1" xfId="0" applyNumberFormat="1" applyFont="1" applyBorder="1" applyAlignment="1" applyProtection="1">
      <alignment horizontal="right"/>
    </xf>
    <xf numFmtId="0" fontId="8" fillId="0" borderId="0" xfId="0" applyFont="1" applyProtection="1"/>
    <xf numFmtId="49" fontId="6" fillId="0" borderId="1" xfId="0" applyNumberFormat="1" applyFont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</xf>
    <xf numFmtId="49" fontId="10" fillId="0" borderId="1" xfId="0" applyNumberFormat="1" applyFont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horizontal="left" vertical="center"/>
    </xf>
    <xf numFmtId="0" fontId="9" fillId="0" borderId="0" xfId="0" applyNumberFormat="1" applyFont="1" applyBorder="1" applyAlignment="1" applyProtection="1">
      <alignment horizontal="left" vertical="top" wrapText="1"/>
    </xf>
    <xf numFmtId="0" fontId="9" fillId="0" borderId="0" xfId="1" applyFont="1" applyBorder="1" applyProtection="1"/>
    <xf numFmtId="49" fontId="6" fillId="0" borderId="3" xfId="0" applyNumberFormat="1" applyFont="1" applyBorder="1" applyAlignment="1" applyProtection="1">
      <alignment horizontal="left" vertical="center"/>
    </xf>
    <xf numFmtId="0" fontId="6" fillId="0" borderId="3" xfId="0" applyNumberFormat="1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/>
    </xf>
    <xf numFmtId="4" fontId="6" fillId="0" borderId="3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4" fontId="9" fillId="0" borderId="0" xfId="0" applyNumberFormat="1" applyFont="1" applyBorder="1" applyAlignment="1" applyProtection="1">
      <alignment horizontal="right"/>
    </xf>
    <xf numFmtId="0" fontId="9" fillId="0" borderId="0" xfId="1" applyFont="1" applyBorder="1" applyAlignment="1" applyProtection="1">
      <alignment horizontal="right"/>
    </xf>
    <xf numFmtId="0" fontId="9" fillId="0" borderId="0" xfId="0" applyNumberFormat="1" applyFont="1" applyBorder="1" applyAlignment="1" applyProtection="1">
      <alignment horizontal="left" vertical="top" wrapText="1" readingOrder="1"/>
    </xf>
    <xf numFmtId="0" fontId="9" fillId="0" borderId="0" xfId="0" applyFont="1" applyBorder="1" applyAlignment="1" applyProtection="1">
      <alignment horizontal="center"/>
    </xf>
    <xf numFmtId="4" fontId="9" fillId="0" borderId="0" xfId="0" applyNumberFormat="1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" fontId="5" fillId="0" borderId="1" xfId="0" applyNumberFormat="1" applyFont="1" applyBorder="1" applyAlignment="1" applyProtection="1">
      <alignment horizontal="right"/>
    </xf>
    <xf numFmtId="4" fontId="6" fillId="0" borderId="1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vertical="center"/>
    </xf>
    <xf numFmtId="49" fontId="6" fillId="0" borderId="3" xfId="0" applyNumberFormat="1" applyFont="1" applyBorder="1" applyAlignment="1" applyProtection="1">
      <alignment horizontal="lef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/>
    </xf>
    <xf numFmtId="4" fontId="8" fillId="0" borderId="0" xfId="0" applyNumberFormat="1" applyFont="1" applyBorder="1" applyAlignment="1" applyProtection="1">
      <alignment horizontal="right"/>
    </xf>
    <xf numFmtId="4" fontId="8" fillId="0" borderId="1" xfId="0" applyNumberFormat="1" applyFont="1" applyBorder="1" applyAlignment="1" applyProtection="1">
      <alignment horizontal="right"/>
    </xf>
    <xf numFmtId="0" fontId="9" fillId="0" borderId="1" xfId="0" applyNumberFormat="1" applyFont="1" applyBorder="1" applyAlignment="1" applyProtection="1">
      <alignment horizontal="left" vertical="top" wrapText="1"/>
    </xf>
    <xf numFmtId="0" fontId="19" fillId="0" borderId="0" xfId="1" applyFont="1" applyBorder="1" applyAlignment="1" applyProtection="1">
      <alignment horizontal="right"/>
    </xf>
    <xf numFmtId="0" fontId="19" fillId="0" borderId="0" xfId="1" applyFont="1" applyBorder="1" applyProtection="1"/>
    <xf numFmtId="0" fontId="9" fillId="0" borderId="0" xfId="0" applyFont="1" applyAlignment="1" applyProtection="1">
      <alignment vertical="center"/>
    </xf>
    <xf numFmtId="49" fontId="20" fillId="0" borderId="5" xfId="0" applyNumberFormat="1" applyFont="1" applyBorder="1" applyAlignment="1" applyProtection="1">
      <alignment horizontal="left" vertical="center" wrapText="1"/>
    </xf>
    <xf numFmtId="49" fontId="20" fillId="0" borderId="5" xfId="0" applyNumberFormat="1" applyFont="1" applyBorder="1" applyAlignment="1" applyProtection="1">
      <alignment horizontal="center" vertical="center"/>
    </xf>
    <xf numFmtId="4" fontId="20" fillId="0" borderId="5" xfId="0" applyNumberFormat="1" applyFont="1" applyBorder="1" applyAlignment="1" applyProtection="1">
      <alignment horizontal="center" vertical="center"/>
    </xf>
    <xf numFmtId="49" fontId="19" fillId="0" borderId="0" xfId="0" applyNumberFormat="1" applyFont="1" applyAlignment="1" applyProtection="1">
      <alignment horizontal="right" vertical="center"/>
    </xf>
    <xf numFmtId="49" fontId="19" fillId="0" borderId="0" xfId="0" applyNumberFormat="1" applyFont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4" fontId="6" fillId="0" borderId="0" xfId="0" applyNumberFormat="1" applyFont="1" applyBorder="1" applyAlignment="1" applyProtection="1">
      <alignment horizontal="right"/>
    </xf>
    <xf numFmtId="0" fontId="9" fillId="0" borderId="9" xfId="0" applyFont="1" applyBorder="1" applyAlignment="1" applyProtection="1">
      <alignment horizontal="center"/>
    </xf>
    <xf numFmtId="4" fontId="9" fillId="0" borderId="7" xfId="0" applyNumberFormat="1" applyFont="1" applyBorder="1" applyAlignment="1" applyProtection="1">
      <alignment horizontal="right"/>
    </xf>
    <xf numFmtId="0" fontId="6" fillId="0" borderId="10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6" fillId="0" borderId="7" xfId="0" applyNumberFormat="1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center"/>
    </xf>
    <xf numFmtId="4" fontId="6" fillId="0" borderId="7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vertical="center"/>
    </xf>
    <xf numFmtId="49" fontId="6" fillId="0" borderId="2" xfId="0" applyNumberFormat="1" applyFont="1" applyBorder="1" applyAlignment="1" applyProtection="1">
      <alignment horizontal="left" vertical="center"/>
    </xf>
    <xf numFmtId="0" fontId="6" fillId="0" borderId="8" xfId="0" applyNumberFormat="1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/>
    </xf>
    <xf numFmtId="4" fontId="5" fillId="0" borderId="8" xfId="0" applyNumberFormat="1" applyFont="1" applyBorder="1" applyAlignment="1" applyProtection="1">
      <alignment horizontal="right"/>
    </xf>
    <xf numFmtId="49" fontId="6" fillId="0" borderId="6" xfId="0" applyNumberFormat="1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center"/>
    </xf>
    <xf numFmtId="4" fontId="6" fillId="0" borderId="8" xfId="0" applyNumberFormat="1" applyFont="1" applyBorder="1" applyAlignment="1" applyProtection="1">
      <alignment horizontal="right"/>
    </xf>
    <xf numFmtId="0" fontId="16" fillId="0" borderId="11" xfId="0" applyNumberFormat="1" applyFont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center"/>
    </xf>
    <xf numFmtId="4" fontId="16" fillId="0" borderId="11" xfId="0" applyNumberFormat="1" applyFont="1" applyBorder="1" applyAlignment="1" applyProtection="1">
      <alignment horizontal="right"/>
    </xf>
    <xf numFmtId="0" fontId="16" fillId="0" borderId="11" xfId="0" applyFont="1" applyBorder="1" applyAlignment="1" applyProtection="1">
      <alignment horizontal="right"/>
    </xf>
    <xf numFmtId="4" fontId="9" fillId="0" borderId="12" xfId="0" applyNumberFormat="1" applyFont="1" applyBorder="1" applyAlignment="1" applyProtection="1">
      <alignment horizontal="right"/>
    </xf>
    <xf numFmtId="4" fontId="9" fillId="0" borderId="11" xfId="0" applyNumberFormat="1" applyFont="1" applyBorder="1" applyAlignment="1" applyProtection="1">
      <alignment horizontal="right"/>
    </xf>
    <xf numFmtId="4" fontId="9" fillId="0" borderId="10" xfId="0" applyNumberFormat="1" applyFont="1" applyBorder="1" applyAlignment="1" applyProtection="1">
      <alignment horizontal="right"/>
    </xf>
    <xf numFmtId="49" fontId="16" fillId="0" borderId="13" xfId="0" applyNumberFormat="1" applyFont="1" applyBorder="1" applyAlignment="1" applyProtection="1">
      <alignment horizontal="left" vertical="center"/>
    </xf>
    <xf numFmtId="0" fontId="16" fillId="0" borderId="13" xfId="0" applyNumberFormat="1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center"/>
    </xf>
    <xf numFmtId="4" fontId="16" fillId="0" borderId="13" xfId="0" applyNumberFormat="1" applyFont="1" applyBorder="1" applyAlignment="1" applyProtection="1">
      <alignment horizontal="right"/>
    </xf>
    <xf numFmtId="0" fontId="9" fillId="0" borderId="11" xfId="0" applyFont="1" applyBorder="1" applyAlignment="1" applyProtection="1">
      <alignment horizontal="center"/>
    </xf>
    <xf numFmtId="0" fontId="9" fillId="0" borderId="11" xfId="0" applyNumberFormat="1" applyFont="1" applyBorder="1" applyAlignment="1" applyProtection="1">
      <alignment horizontal="left" vertical="top" wrapText="1" readingOrder="1"/>
    </xf>
    <xf numFmtId="4" fontId="9" fillId="0" borderId="11" xfId="0" applyNumberFormat="1" applyFont="1" applyBorder="1" applyProtection="1"/>
    <xf numFmtId="0" fontId="9" fillId="0" borderId="11" xfId="1" applyFont="1" applyBorder="1" applyAlignment="1" applyProtection="1">
      <alignment horizontal="right"/>
    </xf>
    <xf numFmtId="0" fontId="21" fillId="0" borderId="0" xfId="0" quotePrefix="1" applyFont="1" applyBorder="1" applyAlignment="1">
      <alignment horizontal="justify" vertical="top" readingOrder="1"/>
    </xf>
    <xf numFmtId="0" fontId="21" fillId="0" borderId="1" xfId="0" applyFont="1" applyBorder="1" applyAlignment="1">
      <alignment horizontal="center"/>
    </xf>
    <xf numFmtId="4" fontId="21" fillId="0" borderId="0" xfId="0" applyNumberFormat="1" applyFont="1" applyBorder="1"/>
    <xf numFmtId="4" fontId="21" fillId="0" borderId="1" xfId="0" applyNumberFormat="1" applyFont="1" applyBorder="1"/>
    <xf numFmtId="0" fontId="22" fillId="0" borderId="0" xfId="1" applyFont="1" applyBorder="1" applyProtection="1"/>
    <xf numFmtId="0" fontId="23" fillId="0" borderId="0" xfId="1" applyFont="1" applyBorder="1" applyProtection="1"/>
    <xf numFmtId="4" fontId="6" fillId="0" borderId="8" xfId="0" applyNumberFormat="1" applyFont="1" applyBorder="1" applyAlignment="1" applyProtection="1">
      <alignment horizontal="right"/>
      <protection locked="0"/>
    </xf>
    <xf numFmtId="49" fontId="9" fillId="0" borderId="10" xfId="0" applyNumberFormat="1" applyFont="1" applyBorder="1" applyAlignment="1" applyProtection="1">
      <alignment horizontal="left" vertical="center"/>
    </xf>
    <xf numFmtId="4" fontId="5" fillId="0" borderId="11" xfId="0" applyNumberFormat="1" applyFont="1" applyBorder="1" applyAlignment="1" applyProtection="1">
      <alignment horizontal="right"/>
    </xf>
    <xf numFmtId="49" fontId="16" fillId="0" borderId="2" xfId="0" applyNumberFormat="1" applyFont="1" applyBorder="1" applyAlignment="1" applyProtection="1">
      <alignment horizontal="left" vertical="top"/>
    </xf>
    <xf numFmtId="0" fontId="16" fillId="0" borderId="11" xfId="1" applyFont="1" applyBorder="1" applyAlignment="1" applyProtection="1">
      <alignment horizontal="right"/>
    </xf>
  </cellXfs>
  <cellStyles count="16">
    <cellStyle name="Euro" xfId="4"/>
    <cellStyle name="Navadno" xfId="0" builtinId="0"/>
    <cellStyle name="Navadno 2" xfId="2"/>
    <cellStyle name="Navadno 2 2" xfId="10"/>
    <cellStyle name="Navadno 2 2 2" xfId="11"/>
    <cellStyle name="Navadno 2 3" xfId="14"/>
    <cellStyle name="Navadno 3" xfId="12"/>
    <cellStyle name="Navadno 3 2" xfId="13"/>
    <cellStyle name="Navadno 3 2 2" xfId="6"/>
    <cellStyle name="Navadno 4" xfId="8"/>
    <cellStyle name="Navadno 4 2" xfId="7"/>
    <cellStyle name="Normal_BoQ - cene sit_eur" xfId="1"/>
    <cellStyle name="Normale_CCTV Price List Jan-Jun 2005" xfId="5"/>
    <cellStyle name="Standard_Tabelle1" xfId="9"/>
    <cellStyle name="Valuta 2" xfId="3"/>
    <cellStyle name="Valuta 3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zoomScale="130" zoomScaleNormal="130" zoomScaleSheetLayoutView="130" workbookViewId="0">
      <selection activeCell="B33" sqref="B33"/>
    </sheetView>
  </sheetViews>
  <sheetFormatPr defaultRowHeight="12.75"/>
  <cols>
    <col min="1" max="1" width="9.7109375" style="8" customWidth="1"/>
    <col min="2" max="2" width="45.7109375" style="16" customWidth="1"/>
    <col min="3" max="3" width="5.7109375" style="5" customWidth="1"/>
    <col min="4" max="4" width="9.7109375" style="15" customWidth="1"/>
    <col min="5" max="5" width="16.7109375" style="15" customWidth="1"/>
    <col min="6" max="6" width="18.7109375" style="15" customWidth="1"/>
    <col min="7" max="7" width="13.7109375" style="15" customWidth="1"/>
    <col min="8" max="8" width="16.7109375" style="15" customWidth="1"/>
    <col min="9" max="9" width="16.28515625" style="4" bestFit="1" customWidth="1"/>
    <col min="10" max="16384" width="9.140625" style="1"/>
  </cols>
  <sheetData>
    <row r="1" spans="1:9" s="3" customFormat="1">
      <c r="A1" s="6" t="s">
        <v>3</v>
      </c>
      <c r="B1" s="6"/>
      <c r="C1" s="11"/>
      <c r="D1" s="13"/>
      <c r="E1" s="13"/>
      <c r="F1" s="13"/>
      <c r="G1" s="13"/>
      <c r="H1" s="13" t="s">
        <v>23</v>
      </c>
      <c r="I1" s="12"/>
    </row>
    <row r="2" spans="1:9" s="3" customFormat="1">
      <c r="A2" s="7" t="s">
        <v>4</v>
      </c>
      <c r="B2" s="7"/>
      <c r="C2" s="10"/>
      <c r="D2" s="14"/>
      <c r="E2" s="14"/>
      <c r="F2" s="14"/>
      <c r="G2" s="14"/>
      <c r="H2" s="14"/>
      <c r="I2" s="12"/>
    </row>
    <row r="3" spans="1:9" s="3" customFormat="1">
      <c r="A3" s="7" t="s">
        <v>12</v>
      </c>
      <c r="B3" s="7"/>
      <c r="C3" s="10"/>
      <c r="D3" s="14"/>
      <c r="E3" s="14"/>
      <c r="F3" s="14"/>
      <c r="G3" s="14"/>
      <c r="H3" s="14"/>
      <c r="I3" s="12"/>
    </row>
    <row r="4" spans="1:9" s="3" customFormat="1">
      <c r="A4" s="7"/>
      <c r="B4" s="7"/>
      <c r="C4" s="10"/>
      <c r="D4" s="14"/>
      <c r="E4" s="14"/>
      <c r="F4" s="14"/>
      <c r="G4" s="14"/>
      <c r="H4" s="14"/>
      <c r="I4" s="12"/>
    </row>
    <row r="5" spans="1:9" s="3" customFormat="1">
      <c r="A5" s="7"/>
      <c r="B5" s="17" t="s">
        <v>17</v>
      </c>
      <c r="C5" s="10"/>
      <c r="D5" s="14"/>
      <c r="E5" s="14"/>
      <c r="F5" s="14"/>
      <c r="G5" s="14"/>
      <c r="H5" s="14"/>
      <c r="I5" s="12"/>
    </row>
    <row r="6" spans="1:9" s="3" customFormat="1">
      <c r="A6" s="7"/>
      <c r="B6" s="17"/>
      <c r="C6" s="10"/>
      <c r="D6" s="14"/>
      <c r="E6" s="14"/>
      <c r="F6" s="14"/>
      <c r="G6" s="14"/>
      <c r="H6" s="14"/>
      <c r="I6" s="12"/>
    </row>
    <row r="7" spans="1:9" s="3" customFormat="1" ht="15.75">
      <c r="A7" s="7"/>
      <c r="B7" s="18" t="s">
        <v>79</v>
      </c>
      <c r="C7" s="10"/>
      <c r="D7" s="14"/>
      <c r="E7" s="14"/>
      <c r="F7" s="14"/>
      <c r="G7" s="14"/>
      <c r="H7" s="14"/>
      <c r="I7" s="12"/>
    </row>
    <row r="8" spans="1:9" s="9" customFormat="1" ht="15.75">
      <c r="A8" s="19"/>
      <c r="B8" s="18" t="s">
        <v>80</v>
      </c>
      <c r="C8" s="20"/>
      <c r="D8" s="2"/>
      <c r="E8" s="2"/>
      <c r="F8" s="2"/>
      <c r="G8" s="2"/>
      <c r="H8" s="2"/>
      <c r="I8" s="21"/>
    </row>
    <row r="9" spans="1:9" s="3" customFormat="1" ht="15">
      <c r="A9" s="7"/>
      <c r="B9" s="22"/>
      <c r="C9" s="10"/>
      <c r="D9" s="14"/>
      <c r="E9" s="14"/>
      <c r="F9" s="14"/>
      <c r="G9" s="14"/>
      <c r="H9" s="14"/>
      <c r="I9" s="12"/>
    </row>
    <row r="10" spans="1:9" s="3" customFormat="1" ht="15">
      <c r="A10" s="7"/>
      <c r="B10" s="22"/>
      <c r="C10" s="10"/>
      <c r="D10" s="14"/>
      <c r="E10" s="14"/>
      <c r="F10" s="14"/>
      <c r="G10" s="14"/>
      <c r="H10" s="14"/>
      <c r="I10" s="12"/>
    </row>
    <row r="11" spans="1:9" s="3" customFormat="1" ht="15">
      <c r="A11" s="7"/>
      <c r="B11" s="23"/>
      <c r="C11" s="10"/>
      <c r="D11" s="14"/>
      <c r="E11" s="14"/>
      <c r="F11" s="14"/>
      <c r="G11" s="14"/>
      <c r="H11" s="14"/>
      <c r="I11" s="12"/>
    </row>
    <row r="12" spans="1:9" s="3" customFormat="1">
      <c r="A12" s="7"/>
      <c r="B12" s="17" t="s">
        <v>18</v>
      </c>
      <c r="C12" s="10"/>
      <c r="D12" s="14"/>
      <c r="E12" s="14"/>
      <c r="F12" s="14"/>
      <c r="G12" s="14"/>
      <c r="H12" s="14"/>
      <c r="I12" s="12"/>
    </row>
    <row r="13" spans="1:9" s="3" customFormat="1">
      <c r="A13" s="7"/>
      <c r="B13" s="17"/>
      <c r="C13" s="10"/>
      <c r="D13" s="14"/>
      <c r="E13" s="14"/>
      <c r="F13" s="14"/>
      <c r="G13" s="14"/>
      <c r="H13" s="14"/>
      <c r="I13" s="12"/>
    </row>
    <row r="14" spans="1:9" s="3" customFormat="1" ht="15.75">
      <c r="A14" s="7"/>
      <c r="B14" s="18" t="s">
        <v>24</v>
      </c>
      <c r="C14" s="10"/>
      <c r="D14" s="14"/>
      <c r="E14" s="14"/>
      <c r="F14" s="14"/>
      <c r="G14" s="14"/>
      <c r="H14" s="14"/>
      <c r="I14" s="12"/>
    </row>
    <row r="15" spans="1:9" s="3" customFormat="1" ht="15.75">
      <c r="A15" s="7"/>
      <c r="B15" s="18" t="s">
        <v>25</v>
      </c>
      <c r="C15" s="10"/>
      <c r="D15" s="14"/>
      <c r="E15" s="14"/>
      <c r="F15" s="14"/>
      <c r="G15" s="14"/>
      <c r="H15" s="14"/>
      <c r="I15" s="12"/>
    </row>
    <row r="16" spans="1:9" s="3" customFormat="1" ht="15.75">
      <c r="A16" s="7"/>
      <c r="B16" s="18" t="s">
        <v>26</v>
      </c>
      <c r="C16" s="10"/>
      <c r="D16" s="14"/>
      <c r="E16" s="14"/>
      <c r="F16" s="14"/>
      <c r="G16" s="14"/>
      <c r="H16" s="14"/>
      <c r="I16" s="12"/>
    </row>
    <row r="17" spans="1:9" s="3" customFormat="1" ht="15">
      <c r="A17" s="7"/>
      <c r="B17" s="23"/>
      <c r="C17" s="10"/>
      <c r="D17" s="14"/>
      <c r="E17" s="14"/>
      <c r="F17" s="14"/>
      <c r="G17" s="14"/>
      <c r="H17" s="14"/>
      <c r="I17" s="12"/>
    </row>
    <row r="18" spans="1:9" s="3" customFormat="1" ht="15">
      <c r="A18" s="7"/>
      <c r="B18" s="23"/>
      <c r="C18" s="10"/>
      <c r="D18" s="14"/>
      <c r="E18" s="14"/>
      <c r="F18" s="14"/>
      <c r="G18" s="14"/>
      <c r="H18" s="14"/>
      <c r="I18" s="12"/>
    </row>
    <row r="19" spans="1:9" s="3" customFormat="1" ht="15">
      <c r="A19" s="7"/>
      <c r="B19" s="23"/>
      <c r="C19" s="10"/>
      <c r="D19" s="14"/>
      <c r="E19" s="14"/>
      <c r="F19" s="14"/>
      <c r="G19" s="14"/>
      <c r="H19" s="14"/>
      <c r="I19" s="12"/>
    </row>
    <row r="20" spans="1:9" s="3" customFormat="1" ht="15">
      <c r="A20" s="7"/>
      <c r="B20" s="23"/>
      <c r="C20" s="10"/>
      <c r="D20" s="14"/>
      <c r="E20" s="14"/>
      <c r="F20" s="14"/>
      <c r="G20" s="14"/>
      <c r="H20" s="14"/>
      <c r="I20" s="12"/>
    </row>
    <row r="21" spans="1:9" s="3" customFormat="1" ht="20.25">
      <c r="A21" s="7"/>
      <c r="B21" s="24" t="s">
        <v>22</v>
      </c>
      <c r="C21" s="10"/>
      <c r="D21" s="14"/>
      <c r="E21" s="14"/>
      <c r="F21" s="14"/>
      <c r="G21" s="14"/>
      <c r="H21" s="14"/>
      <c r="I21" s="12"/>
    </row>
    <row r="22" spans="1:9" s="3" customFormat="1" ht="15">
      <c r="A22" s="7"/>
      <c r="B22" s="23"/>
      <c r="C22" s="10"/>
      <c r="D22" s="14"/>
      <c r="E22" s="14"/>
      <c r="F22" s="14"/>
      <c r="G22" s="14"/>
      <c r="H22" s="14"/>
      <c r="I22" s="12"/>
    </row>
    <row r="23" spans="1:9" s="3" customFormat="1" ht="15">
      <c r="A23" s="7"/>
      <c r="B23" s="23"/>
      <c r="C23" s="10"/>
      <c r="D23" s="14"/>
      <c r="E23" s="14"/>
      <c r="F23" s="14"/>
      <c r="G23" s="14"/>
      <c r="H23" s="14"/>
      <c r="I23" s="12"/>
    </row>
    <row r="24" spans="1:9" s="3" customFormat="1" ht="15">
      <c r="A24" s="7"/>
      <c r="B24" s="23"/>
      <c r="C24" s="10"/>
      <c r="D24" s="14"/>
      <c r="E24" s="14"/>
      <c r="F24" s="14"/>
      <c r="G24" s="14"/>
      <c r="H24" s="14"/>
      <c r="I24" s="12"/>
    </row>
    <row r="25" spans="1:9" s="3" customFormat="1" ht="15">
      <c r="A25" s="7"/>
      <c r="B25" s="23"/>
      <c r="C25" s="10"/>
      <c r="D25" s="14"/>
      <c r="E25" s="14"/>
      <c r="F25" s="14"/>
      <c r="G25" s="14"/>
      <c r="H25" s="14"/>
      <c r="I25" s="12"/>
    </row>
    <row r="26" spans="1:9" s="3" customFormat="1" ht="15">
      <c r="A26" s="7"/>
      <c r="B26" s="23"/>
      <c r="C26" s="10"/>
      <c r="D26" s="14"/>
      <c r="E26" s="14"/>
      <c r="F26" s="14"/>
      <c r="G26" s="14"/>
      <c r="H26" s="14"/>
      <c r="I26" s="12"/>
    </row>
    <row r="27" spans="1:9" s="3" customFormat="1" ht="14.25">
      <c r="A27" s="7"/>
      <c r="B27" s="25" t="s">
        <v>19</v>
      </c>
      <c r="C27" s="10"/>
      <c r="D27" s="14"/>
      <c r="E27" s="14"/>
      <c r="F27" s="26" t="s">
        <v>20</v>
      </c>
      <c r="G27" s="26"/>
      <c r="H27" s="14"/>
      <c r="I27" s="12"/>
    </row>
    <row r="28" spans="1:9" s="3" customFormat="1" ht="14.25">
      <c r="A28" s="7"/>
      <c r="B28" s="25"/>
      <c r="C28" s="10"/>
      <c r="D28" s="14"/>
      <c r="E28" s="14"/>
      <c r="F28" s="26"/>
      <c r="G28" s="26"/>
      <c r="H28" s="14"/>
      <c r="I28" s="12"/>
    </row>
    <row r="29" spans="1:9" s="3" customFormat="1" ht="14.25">
      <c r="A29" s="7"/>
      <c r="B29" s="25" t="s">
        <v>27</v>
      </c>
      <c r="C29" s="10"/>
      <c r="D29" s="14"/>
      <c r="E29" s="14"/>
      <c r="F29" s="26" t="s">
        <v>21</v>
      </c>
      <c r="G29" s="26"/>
      <c r="H29" s="14"/>
      <c r="I29" s="12"/>
    </row>
    <row r="30" spans="1:9" s="3" customFormat="1" ht="14.25">
      <c r="A30" s="7"/>
      <c r="B30" s="25"/>
      <c r="C30" s="10"/>
      <c r="D30" s="14"/>
      <c r="E30" s="14"/>
      <c r="F30" s="14"/>
      <c r="G30" s="14"/>
      <c r="H30" s="14"/>
      <c r="I30" s="12"/>
    </row>
    <row r="31" spans="1:9" s="3" customFormat="1" ht="14.25">
      <c r="A31" s="7"/>
      <c r="B31" s="25"/>
      <c r="C31" s="10"/>
      <c r="D31" s="14"/>
      <c r="E31" s="14"/>
      <c r="F31" s="14"/>
      <c r="G31" s="14"/>
      <c r="H31" s="14"/>
      <c r="I31" s="12"/>
    </row>
    <row r="32" spans="1:9" s="3" customFormat="1">
      <c r="A32" s="7"/>
      <c r="C32" s="10"/>
      <c r="D32" s="14"/>
      <c r="E32" s="14"/>
      <c r="F32" s="14"/>
      <c r="G32" s="14"/>
      <c r="H32" s="14"/>
      <c r="I32" s="12"/>
    </row>
    <row r="33" spans="1:9" s="3" customFormat="1" ht="14.25">
      <c r="A33" s="7"/>
      <c r="B33" s="25" t="s">
        <v>28</v>
      </c>
      <c r="C33" s="10"/>
      <c r="D33" s="14"/>
      <c r="E33" s="14"/>
      <c r="F33" s="14"/>
      <c r="G33" s="14"/>
      <c r="H33" s="14"/>
      <c r="I33" s="12"/>
    </row>
    <row r="34" spans="1:9" s="3" customFormat="1">
      <c r="A34" s="7"/>
      <c r="B34" s="7"/>
      <c r="C34" s="10"/>
      <c r="D34" s="14"/>
      <c r="E34" s="14"/>
      <c r="F34" s="14"/>
      <c r="G34" s="14"/>
      <c r="H34" s="14"/>
      <c r="I34" s="12"/>
    </row>
    <row r="35" spans="1:9" ht="12.75" customHeight="1"/>
    <row r="36" spans="1:9" ht="12.75" customHeight="1"/>
    <row r="37" spans="1:9" ht="12.75" customHeight="1"/>
    <row r="38" spans="1:9" ht="12.75" customHeight="1"/>
    <row r="39" spans="1:9" ht="12.75" customHeight="1"/>
    <row r="40" spans="1:9" ht="12.75" customHeight="1"/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ht="12.75" customHeight="1"/>
    <row r="50" ht="12.75" customHeight="1"/>
    <row r="51" ht="12.75" customHeight="1"/>
  </sheetData>
  <sheetProtection selectLockedCells="1"/>
  <pageMargins left="0.59055118110236227" right="0.59055118110236227" top="0.98425196850393704" bottom="0.59055118110236227" header="0" footer="0.39370078740157483"/>
  <pageSetup paperSize="9" orientation="landscape" r:id="rId1"/>
  <headerFooter alignWithMargins="0">
    <oddFooter>&amp;C&amp;"Arial,Navadno"&amp;P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view="pageBreakPreview" zoomScaleNormal="100" zoomScaleSheetLayoutView="100" workbookViewId="0">
      <selection activeCell="H6" sqref="H6"/>
    </sheetView>
  </sheetViews>
  <sheetFormatPr defaultRowHeight="12.75"/>
  <cols>
    <col min="1" max="1" width="9.7109375" style="57" customWidth="1"/>
    <col min="2" max="2" width="45.7109375" style="58" customWidth="1"/>
    <col min="3" max="3" width="5.7109375" style="59" customWidth="1"/>
    <col min="4" max="4" width="9.7109375" style="60" customWidth="1"/>
    <col min="5" max="5" width="16.7109375" style="60" customWidth="1"/>
    <col min="6" max="6" width="18.7109375" style="60" customWidth="1"/>
    <col min="7" max="7" width="13.7109375" style="60" customWidth="1"/>
    <col min="8" max="8" width="16.7109375" style="60" customWidth="1"/>
    <col min="9" max="9" width="16.28515625" style="49" bestFit="1" customWidth="1"/>
    <col min="10" max="16384" width="9.140625" style="50"/>
  </cols>
  <sheetData>
    <row r="1" spans="1:9" s="3" customFormat="1">
      <c r="A1" s="6" t="s">
        <v>3</v>
      </c>
      <c r="B1" s="6"/>
      <c r="C1" s="11"/>
      <c r="D1" s="13"/>
      <c r="E1" s="13"/>
      <c r="F1" s="13"/>
      <c r="G1" s="13"/>
      <c r="H1" s="13" t="s">
        <v>23</v>
      </c>
      <c r="I1" s="12"/>
    </row>
    <row r="2" spans="1:9" s="3" customFormat="1">
      <c r="A2" s="7" t="s">
        <v>4</v>
      </c>
      <c r="B2" s="7"/>
      <c r="C2" s="10"/>
      <c r="D2" s="14"/>
      <c r="E2" s="14"/>
      <c r="F2" s="14"/>
      <c r="G2" s="14"/>
      <c r="H2" s="14"/>
      <c r="I2" s="12"/>
    </row>
    <row r="3" spans="1:9" s="3" customFormat="1">
      <c r="A3" s="7" t="s">
        <v>12</v>
      </c>
      <c r="B3" s="7"/>
      <c r="C3" s="10"/>
      <c r="D3" s="14"/>
      <c r="E3" s="14"/>
      <c r="F3" s="14"/>
      <c r="G3" s="14"/>
      <c r="H3" s="14"/>
      <c r="I3" s="12"/>
    </row>
    <row r="4" spans="1:9" s="28" customFormat="1">
      <c r="A4" s="29"/>
      <c r="B4" s="29"/>
      <c r="C4" s="30"/>
      <c r="D4" s="31"/>
      <c r="E4" s="31"/>
      <c r="F4" s="31"/>
      <c r="G4" s="31"/>
      <c r="H4" s="31"/>
      <c r="I4" s="27"/>
    </row>
    <row r="5" spans="1:9" s="115" customFormat="1" ht="24">
      <c r="A5" s="111" t="s">
        <v>2</v>
      </c>
      <c r="B5" s="112" t="s">
        <v>1</v>
      </c>
      <c r="C5" s="112" t="s">
        <v>10</v>
      </c>
      <c r="D5" s="113" t="s">
        <v>9</v>
      </c>
      <c r="E5" s="113" t="s">
        <v>0</v>
      </c>
      <c r="F5" s="113" t="s">
        <v>7</v>
      </c>
      <c r="G5" s="113" t="s">
        <v>32</v>
      </c>
      <c r="H5" s="113" t="s">
        <v>8</v>
      </c>
      <c r="I5" s="114"/>
    </row>
    <row r="6" spans="1:9" s="38" customFormat="1">
      <c r="A6" s="32"/>
      <c r="B6" s="33"/>
      <c r="C6" s="34"/>
      <c r="D6" s="35"/>
      <c r="E6" s="36"/>
      <c r="F6" s="35"/>
      <c r="G6" s="36"/>
      <c r="H6" s="36"/>
      <c r="I6" s="37"/>
    </row>
    <row r="7" spans="1:9" s="75" customFormat="1" ht="15.75">
      <c r="A7" s="69" t="s">
        <v>31</v>
      </c>
      <c r="B7" s="70" t="s">
        <v>14</v>
      </c>
      <c r="C7" s="71"/>
      <c r="D7" s="72"/>
      <c r="E7" s="73"/>
      <c r="F7" s="72"/>
      <c r="G7" s="73"/>
      <c r="H7" s="73"/>
      <c r="I7" s="74"/>
    </row>
    <row r="8" spans="1:9" s="82" customFormat="1">
      <c r="A8" s="76"/>
      <c r="B8" s="77"/>
      <c r="C8" s="78"/>
      <c r="D8" s="79"/>
      <c r="E8" s="80"/>
      <c r="F8" s="79"/>
      <c r="G8" s="80"/>
      <c r="H8" s="80"/>
      <c r="I8" s="81"/>
    </row>
    <row r="9" spans="1:9" s="75" customFormat="1" ht="15.75">
      <c r="A9" s="69" t="s">
        <v>29</v>
      </c>
      <c r="B9" s="84" t="s">
        <v>42</v>
      </c>
      <c r="C9" s="71"/>
      <c r="D9" s="72"/>
      <c r="E9" s="73"/>
      <c r="F9" s="72"/>
      <c r="G9" s="73"/>
      <c r="H9" s="73"/>
      <c r="I9" s="74"/>
    </row>
    <row r="10" spans="1:9" s="86" customFormat="1">
      <c r="A10" s="61"/>
      <c r="B10" s="85"/>
      <c r="C10" s="63"/>
      <c r="D10" s="65"/>
      <c r="E10" s="66"/>
      <c r="F10" s="65"/>
      <c r="G10" s="66"/>
      <c r="H10" s="66"/>
    </row>
    <row r="11" spans="1:9" s="68" customFormat="1" ht="38.25">
      <c r="A11" s="61" t="s">
        <v>30</v>
      </c>
      <c r="B11" s="62" t="s">
        <v>96</v>
      </c>
      <c r="C11" s="63" t="s">
        <v>41</v>
      </c>
      <c r="D11" s="64">
        <v>1</v>
      </c>
      <c r="E11" s="65"/>
      <c r="F11" s="65"/>
      <c r="G11" s="66"/>
      <c r="H11" s="67"/>
    </row>
    <row r="12" spans="1:9" s="68" customFormat="1" ht="14.25">
      <c r="A12" s="61"/>
      <c r="B12" s="62"/>
      <c r="C12" s="63"/>
      <c r="D12" s="64"/>
      <c r="E12" s="65"/>
      <c r="F12" s="65"/>
      <c r="G12" s="66"/>
      <c r="H12" s="67"/>
    </row>
    <row r="13" spans="1:9" s="68" customFormat="1" ht="70.5" customHeight="1">
      <c r="A13" s="61" t="s">
        <v>81</v>
      </c>
      <c r="B13" s="62" t="s">
        <v>74</v>
      </c>
      <c r="C13" s="63" t="s">
        <v>41</v>
      </c>
      <c r="D13" s="64">
        <v>1</v>
      </c>
      <c r="E13" s="65"/>
      <c r="F13" s="65"/>
      <c r="G13" s="66"/>
      <c r="H13" s="67"/>
    </row>
    <row r="14" spans="1:9" s="68" customFormat="1" ht="14.25">
      <c r="A14" s="61"/>
      <c r="B14" s="62"/>
      <c r="C14" s="63"/>
      <c r="D14" s="64"/>
      <c r="E14" s="65"/>
      <c r="F14" s="65"/>
      <c r="G14" s="66"/>
      <c r="H14" s="67"/>
    </row>
    <row r="15" spans="1:9" s="68" customFormat="1" ht="81" customHeight="1">
      <c r="A15" s="61" t="s">
        <v>107</v>
      </c>
      <c r="B15" s="62" t="s">
        <v>109</v>
      </c>
      <c r="C15" s="63" t="s">
        <v>45</v>
      </c>
      <c r="D15" s="64">
        <v>8</v>
      </c>
      <c r="E15" s="65"/>
      <c r="F15" s="65"/>
      <c r="G15" s="66"/>
      <c r="H15" s="67"/>
    </row>
    <row r="16" spans="1:9" s="68" customFormat="1" ht="14.25">
      <c r="A16" s="61"/>
      <c r="B16" s="62"/>
      <c r="C16" s="63"/>
      <c r="D16" s="64"/>
      <c r="E16" s="65"/>
      <c r="F16" s="65"/>
      <c r="G16" s="66"/>
      <c r="H16" s="67"/>
    </row>
    <row r="17" spans="1:9" s="68" customFormat="1" ht="111" customHeight="1">
      <c r="A17" s="61" t="s">
        <v>110</v>
      </c>
      <c r="B17" s="62" t="s">
        <v>108</v>
      </c>
      <c r="C17" s="63" t="s">
        <v>41</v>
      </c>
      <c r="D17" s="64">
        <v>1</v>
      </c>
      <c r="E17" s="65"/>
      <c r="F17" s="65"/>
      <c r="G17" s="66"/>
      <c r="H17" s="67"/>
    </row>
    <row r="18" spans="1:9" s="68" customFormat="1" ht="15" thickBot="1">
      <c r="A18" s="61"/>
      <c r="B18" s="62"/>
      <c r="C18" s="63"/>
      <c r="D18" s="64"/>
      <c r="E18" s="65"/>
      <c r="F18" s="65"/>
      <c r="G18" s="66"/>
      <c r="H18" s="67"/>
    </row>
    <row r="19" spans="1:9" s="92" customFormat="1" ht="17.25" thickTop="1" thickBot="1">
      <c r="A19" s="87" t="str">
        <f>A9</f>
        <v>1.</v>
      </c>
      <c r="B19" s="88" t="str">
        <f>B9</f>
        <v>Preddela</v>
      </c>
      <c r="C19" s="89"/>
      <c r="D19" s="90"/>
      <c r="E19" s="90"/>
      <c r="F19" s="90"/>
      <c r="G19" s="90"/>
      <c r="H19" s="90"/>
      <c r="I19" s="91"/>
    </row>
    <row r="20" spans="1:9" s="75" customFormat="1" ht="16.5" thickTop="1">
      <c r="A20" s="69" t="s">
        <v>33</v>
      </c>
      <c r="B20" s="84" t="s">
        <v>15</v>
      </c>
      <c r="C20" s="71"/>
      <c r="D20" s="72"/>
      <c r="E20" s="73"/>
      <c r="F20" s="72"/>
      <c r="G20" s="73"/>
      <c r="H20" s="73"/>
      <c r="I20" s="74"/>
    </row>
    <row r="21" spans="1:9" s="86" customFormat="1">
      <c r="A21" s="61"/>
      <c r="B21" s="85"/>
      <c r="C21" s="63"/>
      <c r="D21" s="65"/>
      <c r="E21" s="66"/>
      <c r="F21" s="65"/>
      <c r="G21" s="66"/>
      <c r="H21" s="66"/>
    </row>
    <row r="22" spans="1:9" s="68" customFormat="1" ht="63.75">
      <c r="A22" s="61" t="s">
        <v>34</v>
      </c>
      <c r="B22" s="62" t="s">
        <v>153</v>
      </c>
      <c r="C22" s="63" t="s">
        <v>6</v>
      </c>
      <c r="D22" s="64">
        <v>578</v>
      </c>
      <c r="E22" s="65"/>
      <c r="F22" s="65"/>
      <c r="G22" s="66"/>
      <c r="H22" s="67"/>
    </row>
    <row r="23" spans="1:9" s="68" customFormat="1" ht="14.25">
      <c r="A23" s="61"/>
      <c r="B23" s="62"/>
      <c r="C23" s="63"/>
      <c r="D23" s="64"/>
      <c r="E23" s="65"/>
      <c r="F23" s="65"/>
      <c r="G23" s="66"/>
      <c r="H23" s="65"/>
    </row>
    <row r="24" spans="1:9" s="68" customFormat="1" ht="63.75">
      <c r="A24" s="61" t="s">
        <v>35</v>
      </c>
      <c r="B24" s="62" t="s">
        <v>154</v>
      </c>
      <c r="C24" s="63" t="s">
        <v>6</v>
      </c>
      <c r="D24" s="64">
        <v>80</v>
      </c>
      <c r="E24" s="65"/>
      <c r="F24" s="65"/>
      <c r="G24" s="66"/>
      <c r="H24" s="67"/>
    </row>
    <row r="25" spans="1:9" s="38" customFormat="1" ht="13.5" thickBot="1">
      <c r="A25" s="32"/>
      <c r="B25" s="39"/>
      <c r="C25" s="34"/>
      <c r="D25" s="35"/>
      <c r="E25" s="36"/>
      <c r="F25" s="36"/>
      <c r="G25" s="36"/>
      <c r="H25" s="36"/>
      <c r="I25" s="37"/>
    </row>
    <row r="26" spans="1:9" s="92" customFormat="1" ht="17.25" thickTop="1" thickBot="1">
      <c r="A26" s="87" t="str">
        <f>A20</f>
        <v>2.</v>
      </c>
      <c r="B26" s="88" t="str">
        <f>B20</f>
        <v>Rušitvena dela</v>
      </c>
      <c r="C26" s="89"/>
      <c r="D26" s="90"/>
      <c r="E26" s="90"/>
      <c r="F26" s="90"/>
      <c r="G26" s="90"/>
      <c r="H26" s="90"/>
      <c r="I26" s="91"/>
    </row>
    <row r="27" spans="1:9" s="75" customFormat="1" ht="16.5" thickTop="1">
      <c r="A27" s="69" t="s">
        <v>37</v>
      </c>
      <c r="B27" s="84" t="s">
        <v>11</v>
      </c>
      <c r="C27" s="71"/>
      <c r="D27" s="72"/>
      <c r="E27" s="73"/>
      <c r="F27" s="72"/>
      <c r="G27" s="73"/>
      <c r="H27" s="73"/>
      <c r="I27" s="74"/>
    </row>
    <row r="28" spans="1:9" s="75" customFormat="1" ht="15.75">
      <c r="A28" s="69"/>
      <c r="B28" s="84"/>
      <c r="C28" s="71"/>
      <c r="D28" s="72"/>
      <c r="E28" s="73"/>
      <c r="F28" s="72"/>
      <c r="G28" s="73"/>
      <c r="H28" s="73"/>
      <c r="I28" s="74"/>
    </row>
    <row r="29" spans="1:9" s="86" customFormat="1" ht="63.75">
      <c r="A29" s="61" t="s">
        <v>38</v>
      </c>
      <c r="B29" s="85" t="s">
        <v>73</v>
      </c>
      <c r="C29" s="63" t="s">
        <v>43</v>
      </c>
      <c r="D29" s="93">
        <v>15</v>
      </c>
      <c r="E29" s="67"/>
      <c r="F29" s="65"/>
      <c r="G29" s="66"/>
      <c r="H29" s="67"/>
      <c r="I29" s="94"/>
    </row>
    <row r="30" spans="1:9" s="86" customFormat="1">
      <c r="A30" s="61"/>
      <c r="B30" s="85"/>
      <c r="C30" s="63"/>
      <c r="D30" s="93"/>
      <c r="E30" s="67"/>
      <c r="F30" s="67"/>
      <c r="G30" s="67"/>
      <c r="H30" s="67"/>
      <c r="I30" s="94"/>
    </row>
    <row r="31" spans="1:9" s="86" customFormat="1" ht="63.75">
      <c r="A31" s="61" t="s">
        <v>49</v>
      </c>
      <c r="B31" s="85" t="s">
        <v>150</v>
      </c>
      <c r="C31" s="63" t="s">
        <v>43</v>
      </c>
      <c r="D31" s="93">
        <v>20</v>
      </c>
      <c r="E31" s="67"/>
      <c r="F31" s="65"/>
      <c r="G31" s="66"/>
      <c r="H31" s="67"/>
      <c r="I31" s="94"/>
    </row>
    <row r="32" spans="1:9" s="86" customFormat="1">
      <c r="A32" s="61"/>
      <c r="B32" s="85"/>
      <c r="C32" s="63"/>
      <c r="D32" s="93"/>
      <c r="E32" s="67"/>
      <c r="F32" s="67"/>
      <c r="G32" s="67"/>
      <c r="H32" s="67"/>
      <c r="I32" s="94"/>
    </row>
    <row r="33" spans="1:9" s="86" customFormat="1" ht="63.75">
      <c r="A33" s="61" t="s">
        <v>50</v>
      </c>
      <c r="B33" s="85" t="s">
        <v>151</v>
      </c>
      <c r="C33" s="63" t="s">
        <v>43</v>
      </c>
      <c r="D33" s="93">
        <v>35</v>
      </c>
      <c r="E33" s="67"/>
      <c r="F33" s="65"/>
      <c r="G33" s="66"/>
      <c r="H33" s="67"/>
      <c r="I33" s="94"/>
    </row>
    <row r="34" spans="1:9" s="38" customFormat="1">
      <c r="A34" s="32"/>
      <c r="B34" s="39"/>
      <c r="C34" s="34"/>
      <c r="D34" s="35"/>
      <c r="E34" s="36"/>
      <c r="F34" s="36"/>
      <c r="G34" s="36"/>
      <c r="H34" s="36"/>
      <c r="I34" s="37"/>
    </row>
    <row r="35" spans="1:9" s="86" customFormat="1" ht="76.5">
      <c r="A35" s="61" t="s">
        <v>51</v>
      </c>
      <c r="B35" s="85" t="s">
        <v>152</v>
      </c>
      <c r="C35" s="63" t="s">
        <v>43</v>
      </c>
      <c r="D35" s="93">
        <v>140</v>
      </c>
      <c r="E35" s="67"/>
      <c r="F35" s="65"/>
      <c r="G35" s="66"/>
      <c r="H35" s="67"/>
      <c r="I35" s="94"/>
    </row>
    <row r="36" spans="1:9" s="43" customFormat="1">
      <c r="A36" s="40"/>
      <c r="B36" s="41"/>
      <c r="C36" s="42"/>
      <c r="D36" s="46"/>
      <c r="E36" s="44"/>
      <c r="F36" s="44"/>
      <c r="G36" s="44"/>
      <c r="H36" s="44"/>
      <c r="I36" s="48"/>
    </row>
    <row r="37" spans="1:9" s="86" customFormat="1" ht="63.75">
      <c r="A37" s="61" t="s">
        <v>52</v>
      </c>
      <c r="B37" s="85" t="s">
        <v>44</v>
      </c>
      <c r="C37" s="63" t="s">
        <v>43</v>
      </c>
      <c r="D37" s="93">
        <v>5</v>
      </c>
      <c r="E37" s="67"/>
      <c r="F37" s="65"/>
      <c r="G37" s="66"/>
      <c r="H37" s="67"/>
      <c r="I37" s="94"/>
    </row>
    <row r="38" spans="1:9" s="43" customFormat="1">
      <c r="A38" s="40"/>
      <c r="B38" s="41"/>
      <c r="C38" s="42"/>
      <c r="D38" s="46"/>
      <c r="E38" s="44"/>
      <c r="F38" s="44"/>
      <c r="G38" s="44"/>
      <c r="H38" s="44"/>
      <c r="I38" s="48"/>
    </row>
    <row r="39" spans="1:9" s="86" customFormat="1" ht="63.75">
      <c r="A39" s="61" t="s">
        <v>82</v>
      </c>
      <c r="B39" s="85" t="s">
        <v>138</v>
      </c>
      <c r="C39" s="63" t="s">
        <v>43</v>
      </c>
      <c r="D39" s="93">
        <v>37</v>
      </c>
      <c r="E39" s="67"/>
      <c r="F39" s="65"/>
      <c r="G39" s="66"/>
      <c r="H39" s="67"/>
      <c r="I39" s="94"/>
    </row>
    <row r="40" spans="1:9" s="43" customFormat="1">
      <c r="A40" s="40"/>
      <c r="B40" s="41"/>
      <c r="C40" s="42"/>
      <c r="D40" s="46"/>
      <c r="E40" s="44"/>
      <c r="F40" s="44"/>
      <c r="G40" s="44"/>
      <c r="H40" s="44"/>
      <c r="I40" s="48"/>
    </row>
    <row r="41" spans="1:9" s="86" customFormat="1" ht="51">
      <c r="A41" s="61" t="s">
        <v>83</v>
      </c>
      <c r="B41" s="85" t="s">
        <v>139</v>
      </c>
      <c r="C41" s="63" t="s">
        <v>45</v>
      </c>
      <c r="D41" s="93">
        <v>210</v>
      </c>
      <c r="E41" s="67"/>
      <c r="F41" s="65"/>
      <c r="G41" s="66"/>
      <c r="H41" s="67"/>
      <c r="I41" s="94"/>
    </row>
    <row r="42" spans="1:9" s="43" customFormat="1">
      <c r="A42" s="40"/>
      <c r="B42" s="41"/>
      <c r="C42" s="42"/>
      <c r="D42" s="46"/>
      <c r="E42" s="44"/>
      <c r="F42" s="44"/>
      <c r="G42" s="44"/>
      <c r="H42" s="44"/>
      <c r="I42" s="48"/>
    </row>
    <row r="43" spans="1:9" s="86" customFormat="1" ht="85.5" customHeight="1">
      <c r="A43" s="61" t="s">
        <v>84</v>
      </c>
      <c r="B43" s="95" t="s">
        <v>155</v>
      </c>
      <c r="C43" s="63" t="s">
        <v>43</v>
      </c>
      <c r="D43" s="93">
        <v>118</v>
      </c>
      <c r="E43" s="67"/>
      <c r="F43" s="65"/>
      <c r="G43" s="66"/>
      <c r="H43" s="67"/>
      <c r="I43" s="150"/>
    </row>
    <row r="44" spans="1:9">
      <c r="A44" s="40"/>
      <c r="B44" s="136"/>
      <c r="C44" s="137"/>
      <c r="D44" s="138"/>
      <c r="E44" s="138"/>
      <c r="F44" s="138"/>
      <c r="G44" s="138"/>
      <c r="H44" s="44"/>
      <c r="I44" s="139"/>
    </row>
    <row r="45" spans="1:9" s="86" customFormat="1" ht="63.75">
      <c r="A45" s="61" t="s">
        <v>95</v>
      </c>
      <c r="B45" s="95" t="s">
        <v>94</v>
      </c>
      <c r="C45" s="63" t="s">
        <v>43</v>
      </c>
      <c r="D45" s="93">
        <v>332</v>
      </c>
      <c r="E45" s="67"/>
      <c r="F45" s="65"/>
      <c r="G45" s="66"/>
      <c r="H45" s="67"/>
      <c r="I45" s="150"/>
    </row>
    <row r="46" spans="1:9" s="43" customFormat="1">
      <c r="A46" s="40"/>
      <c r="B46" s="41"/>
      <c r="C46" s="42"/>
      <c r="D46" s="46"/>
      <c r="E46" s="44"/>
      <c r="F46" s="44"/>
      <c r="G46" s="44"/>
      <c r="H46" s="44"/>
      <c r="I46" s="161"/>
    </row>
    <row r="47" spans="1:9" s="86" customFormat="1" ht="51">
      <c r="A47" s="61" t="s">
        <v>100</v>
      </c>
      <c r="B47" s="85" t="s">
        <v>102</v>
      </c>
      <c r="C47" s="63" t="s">
        <v>45</v>
      </c>
      <c r="D47" s="93">
        <v>1640</v>
      </c>
      <c r="E47" s="67"/>
      <c r="F47" s="65"/>
      <c r="G47" s="66"/>
      <c r="H47" s="67"/>
      <c r="I47" s="150"/>
    </row>
    <row r="48" spans="1:9" s="86" customFormat="1">
      <c r="A48" s="61"/>
      <c r="B48" s="107"/>
      <c r="C48" s="147"/>
      <c r="D48" s="67"/>
      <c r="E48" s="141"/>
      <c r="F48" s="149"/>
      <c r="G48" s="65"/>
      <c r="H48" s="67"/>
      <c r="I48" s="150"/>
    </row>
    <row r="49" spans="1:9" s="86" customFormat="1" ht="38.25">
      <c r="A49" s="61" t="s">
        <v>101</v>
      </c>
      <c r="B49" s="148" t="s">
        <v>78</v>
      </c>
      <c r="C49" s="147" t="s">
        <v>43</v>
      </c>
      <c r="D49" s="141">
        <v>10</v>
      </c>
      <c r="E49" s="141"/>
      <c r="F49" s="149"/>
      <c r="G49" s="149"/>
      <c r="H49" s="67"/>
      <c r="I49" s="150"/>
    </row>
    <row r="50" spans="1:9" s="86" customFormat="1">
      <c r="A50" s="61"/>
      <c r="B50" s="148"/>
      <c r="C50" s="147"/>
      <c r="D50" s="141"/>
      <c r="E50" s="141"/>
      <c r="F50" s="149"/>
      <c r="G50" s="149"/>
      <c r="H50" s="67"/>
      <c r="I50" s="150"/>
    </row>
    <row r="51" spans="1:9" s="86" customFormat="1" ht="38.25">
      <c r="A51" s="61" t="s">
        <v>140</v>
      </c>
      <c r="B51" s="95" t="s">
        <v>103</v>
      </c>
      <c r="C51" s="63" t="s">
        <v>45</v>
      </c>
      <c r="D51" s="93">
        <v>1380</v>
      </c>
      <c r="E51" s="67"/>
      <c r="F51" s="65"/>
      <c r="G51" s="66"/>
      <c r="H51" s="67"/>
      <c r="I51" s="150"/>
    </row>
    <row r="52" spans="1:9" ht="13.5" thickBot="1">
      <c r="A52" s="160"/>
      <c r="B52" s="136"/>
      <c r="C52" s="137"/>
      <c r="D52" s="44"/>
      <c r="E52" s="138"/>
      <c r="F52" s="138"/>
      <c r="G52" s="138"/>
      <c r="H52" s="138"/>
      <c r="I52" s="139"/>
    </row>
    <row r="53" spans="1:9" s="92" customFormat="1" ht="17.25" thickTop="1" thickBot="1">
      <c r="A53" s="87" t="str">
        <f>A27</f>
        <v>3.</v>
      </c>
      <c r="B53" s="88" t="str">
        <f>B27</f>
        <v>Zemeljska dela</v>
      </c>
      <c r="C53" s="89"/>
      <c r="D53" s="90"/>
      <c r="E53" s="90"/>
      <c r="F53" s="90"/>
      <c r="G53" s="90"/>
      <c r="H53" s="90"/>
      <c r="I53" s="91"/>
    </row>
    <row r="54" spans="1:9" s="92" customFormat="1" ht="16.5" thickTop="1">
      <c r="A54" s="117"/>
      <c r="B54" s="84"/>
      <c r="C54" s="118"/>
      <c r="D54" s="119"/>
      <c r="E54" s="119"/>
      <c r="F54" s="119"/>
      <c r="G54" s="119"/>
      <c r="H54" s="119"/>
      <c r="I54" s="91"/>
    </row>
    <row r="55" spans="1:9" s="82" customFormat="1" ht="15.75">
      <c r="A55" s="158"/>
      <c r="B55" s="122" t="s">
        <v>5</v>
      </c>
      <c r="C55" s="120"/>
      <c r="D55" s="140"/>
      <c r="E55" s="140"/>
      <c r="F55" s="140"/>
      <c r="G55" s="140"/>
      <c r="H55" s="142"/>
      <c r="I55" s="97"/>
    </row>
    <row r="56" spans="1:9" s="82" customFormat="1" ht="15.75">
      <c r="A56" s="76"/>
      <c r="B56" s="52"/>
      <c r="C56" s="96"/>
      <c r="D56" s="141"/>
      <c r="E56" s="141"/>
      <c r="F56" s="141"/>
      <c r="G56" s="141"/>
      <c r="H56" s="67"/>
      <c r="I56" s="97"/>
    </row>
    <row r="57" spans="1:9" s="101" customFormat="1" ht="15.75">
      <c r="A57" s="69" t="str">
        <f>A9</f>
        <v>1.</v>
      </c>
      <c r="B57" s="69" t="str">
        <f>B19</f>
        <v>Preddela</v>
      </c>
      <c r="C57" s="98"/>
      <c r="D57" s="99"/>
      <c r="E57" s="99"/>
      <c r="F57" s="100"/>
      <c r="G57" s="100"/>
      <c r="H57" s="100"/>
      <c r="I57" s="91"/>
    </row>
    <row r="58" spans="1:9" s="101" customFormat="1" ht="15.75">
      <c r="A58" s="69" t="str">
        <f>A26</f>
        <v>2.</v>
      </c>
      <c r="B58" s="116" t="str">
        <f>(B26)</f>
        <v>Rušitvena dela</v>
      </c>
      <c r="C58" s="98"/>
      <c r="D58" s="99"/>
      <c r="E58" s="99"/>
      <c r="F58" s="100"/>
      <c r="G58" s="100"/>
      <c r="H58" s="100"/>
      <c r="I58" s="91"/>
    </row>
    <row r="59" spans="1:9" s="101" customFormat="1" ht="15.75">
      <c r="A59" s="69" t="str">
        <f>A53</f>
        <v>3.</v>
      </c>
      <c r="B59" s="69" t="str">
        <f>B53</f>
        <v>Zemeljska dela</v>
      </c>
      <c r="C59" s="98"/>
      <c r="D59" s="99"/>
      <c r="E59" s="99"/>
      <c r="F59" s="100"/>
      <c r="G59" s="100"/>
      <c r="H59" s="100"/>
      <c r="I59" s="91"/>
    </row>
    <row r="60" spans="1:9" s="101" customFormat="1" ht="16.5" thickBot="1">
      <c r="A60" s="129"/>
      <c r="B60" s="69"/>
      <c r="C60" s="98"/>
      <c r="D60" s="99"/>
      <c r="E60" s="99"/>
      <c r="F60" s="99"/>
      <c r="G60" s="99"/>
      <c r="H60" s="99"/>
      <c r="I60" s="2"/>
    </row>
    <row r="61" spans="1:9" s="92" customFormat="1" ht="17.25" thickTop="1" thickBot="1">
      <c r="A61" s="87" t="str">
        <f>A7</f>
        <v>A</v>
      </c>
      <c r="B61" s="102" t="str">
        <f>B7</f>
        <v>GRADBENA DELA</v>
      </c>
      <c r="C61" s="89"/>
      <c r="D61" s="90"/>
      <c r="E61" s="90"/>
      <c r="F61" s="90"/>
      <c r="G61" s="90"/>
      <c r="H61" s="90"/>
      <c r="I61" s="91"/>
    </row>
    <row r="62" spans="1:9" s="75" customFormat="1" ht="16.5" thickTop="1">
      <c r="A62" s="69" t="s">
        <v>36</v>
      </c>
      <c r="B62" s="84" t="s">
        <v>16</v>
      </c>
      <c r="C62" s="98"/>
      <c r="D62" s="103"/>
      <c r="E62" s="99"/>
      <c r="F62" s="103"/>
      <c r="G62" s="99"/>
      <c r="H62" s="99"/>
      <c r="I62" s="74"/>
    </row>
    <row r="63" spans="1:9" s="38" customFormat="1">
      <c r="A63" s="32"/>
      <c r="B63" s="39"/>
      <c r="C63" s="42"/>
      <c r="D63" s="46"/>
      <c r="E63" s="44"/>
      <c r="F63" s="46"/>
      <c r="G63" s="44"/>
      <c r="H63" s="44"/>
      <c r="I63" s="37"/>
    </row>
    <row r="64" spans="1:9" s="82" customFormat="1" ht="93" customHeight="1">
      <c r="A64" s="83"/>
      <c r="B64" s="107" t="s">
        <v>62</v>
      </c>
      <c r="C64" s="104"/>
      <c r="D64" s="105"/>
      <c r="E64" s="106"/>
      <c r="F64" s="105"/>
      <c r="G64" s="106"/>
      <c r="H64" s="106"/>
      <c r="I64" s="81"/>
    </row>
    <row r="65" spans="1:9" s="82" customFormat="1" ht="14.25">
      <c r="A65" s="83"/>
      <c r="B65" s="85"/>
      <c r="C65" s="104"/>
      <c r="D65" s="105"/>
      <c r="E65" s="106"/>
      <c r="F65" s="105"/>
      <c r="G65" s="106"/>
      <c r="H65" s="106"/>
      <c r="I65" s="81"/>
    </row>
    <row r="66" spans="1:9" s="75" customFormat="1" ht="15.75">
      <c r="A66" s="69" t="s">
        <v>53</v>
      </c>
      <c r="B66" s="84" t="s">
        <v>48</v>
      </c>
      <c r="C66" s="98"/>
      <c r="D66" s="103"/>
      <c r="E66" s="99"/>
      <c r="F66" s="103"/>
      <c r="G66" s="99"/>
      <c r="H66" s="99"/>
      <c r="I66" s="74"/>
    </row>
    <row r="67" spans="1:9" s="82" customFormat="1">
      <c r="A67" s="76"/>
      <c r="B67" s="77"/>
      <c r="C67" s="63"/>
      <c r="D67" s="93"/>
      <c r="E67" s="67"/>
      <c r="F67" s="93"/>
      <c r="G67" s="67"/>
      <c r="H67" s="67"/>
      <c r="I67" s="81"/>
    </row>
    <row r="68" spans="1:9" s="109" customFormat="1" ht="76.5">
      <c r="A68" s="61" t="s">
        <v>54</v>
      </c>
      <c r="B68" s="107" t="s">
        <v>104</v>
      </c>
      <c r="C68" s="63" t="s">
        <v>6</v>
      </c>
      <c r="D68" s="93">
        <v>402</v>
      </c>
      <c r="E68" s="67"/>
      <c r="F68" s="65"/>
      <c r="G68" s="66"/>
      <c r="H68" s="67"/>
      <c r="I68" s="108"/>
    </row>
    <row r="69" spans="1:9" s="109" customFormat="1">
      <c r="A69" s="61"/>
      <c r="B69" s="107"/>
      <c r="C69" s="147"/>
      <c r="D69" s="67"/>
      <c r="E69" s="67"/>
      <c r="F69" s="65"/>
      <c r="G69" s="66"/>
      <c r="H69" s="67"/>
      <c r="I69" s="108"/>
    </row>
    <row r="70" spans="1:9" s="109" customFormat="1" ht="38.25">
      <c r="A70" s="61" t="s">
        <v>55</v>
      </c>
      <c r="B70" s="107" t="s">
        <v>137</v>
      </c>
      <c r="C70" s="63" t="s">
        <v>45</v>
      </c>
      <c r="D70" s="67">
        <v>230</v>
      </c>
      <c r="E70" s="67"/>
      <c r="F70" s="65"/>
      <c r="G70" s="66"/>
      <c r="H70" s="67"/>
      <c r="I70" s="108"/>
    </row>
    <row r="71" spans="1:9" s="109" customFormat="1">
      <c r="A71" s="61"/>
      <c r="B71" s="107"/>
      <c r="C71" s="63"/>
      <c r="D71" s="93"/>
      <c r="E71" s="67"/>
      <c r="F71" s="93"/>
      <c r="G71" s="67"/>
      <c r="H71" s="67"/>
      <c r="I71" s="108"/>
    </row>
    <row r="72" spans="1:9" s="109" customFormat="1" ht="38.25">
      <c r="A72" s="61" t="s">
        <v>133</v>
      </c>
      <c r="B72" s="107" t="s">
        <v>105</v>
      </c>
      <c r="C72" s="147" t="s">
        <v>43</v>
      </c>
      <c r="D72" s="67">
        <v>12</v>
      </c>
      <c r="E72" s="67"/>
      <c r="F72" s="65"/>
      <c r="G72" s="66"/>
      <c r="H72" s="67"/>
      <c r="I72" s="108"/>
    </row>
    <row r="73" spans="1:9" s="109" customFormat="1" ht="13.5" thickBot="1">
      <c r="A73" s="61"/>
      <c r="B73" s="107"/>
      <c r="C73" s="63"/>
      <c r="D73" s="93"/>
      <c r="E73" s="67"/>
      <c r="F73" s="93"/>
      <c r="G73" s="67"/>
      <c r="H73" s="67"/>
      <c r="I73" s="108"/>
    </row>
    <row r="74" spans="1:9" s="110" customFormat="1" ht="17.25" thickTop="1" thickBot="1">
      <c r="A74" s="87" t="str">
        <f>A66</f>
        <v>4.</v>
      </c>
      <c r="B74" s="88" t="str">
        <f>B66</f>
        <v>Zidarska dela</v>
      </c>
      <c r="C74" s="89"/>
      <c r="D74" s="90"/>
      <c r="E74" s="90"/>
      <c r="F74" s="90"/>
      <c r="G74" s="90"/>
      <c r="H74" s="90"/>
      <c r="I74" s="91"/>
    </row>
    <row r="75" spans="1:9" s="75" customFormat="1" ht="16.5" thickTop="1">
      <c r="A75" s="69" t="s">
        <v>56</v>
      </c>
      <c r="B75" s="84" t="s">
        <v>47</v>
      </c>
      <c r="C75" s="98"/>
      <c r="D75" s="103"/>
      <c r="E75" s="99"/>
      <c r="F75" s="103"/>
      <c r="G75" s="99"/>
      <c r="H75" s="99"/>
      <c r="I75" s="74"/>
    </row>
    <row r="76" spans="1:9" s="82" customFormat="1">
      <c r="A76" s="76"/>
      <c r="B76" s="77"/>
      <c r="C76" s="63"/>
      <c r="D76" s="93"/>
      <c r="E76" s="67"/>
      <c r="F76" s="93"/>
      <c r="G76" s="67"/>
      <c r="H76" s="67"/>
      <c r="I76" s="81"/>
    </row>
    <row r="77" spans="1:9" s="109" customFormat="1" ht="38.25">
      <c r="A77" s="61" t="s">
        <v>57</v>
      </c>
      <c r="B77" s="107" t="s">
        <v>85</v>
      </c>
      <c r="C77" s="63" t="s">
        <v>45</v>
      </c>
      <c r="D77" s="93">
        <v>1630</v>
      </c>
      <c r="E77" s="67"/>
      <c r="F77" s="65"/>
      <c r="G77" s="66"/>
      <c r="H77" s="67"/>
      <c r="I77" s="108"/>
    </row>
    <row r="78" spans="1:9" s="109" customFormat="1">
      <c r="A78" s="61"/>
      <c r="B78" s="107"/>
      <c r="C78" s="63"/>
      <c r="D78" s="93"/>
      <c r="E78" s="67"/>
      <c r="F78" s="93"/>
      <c r="G78" s="67"/>
      <c r="H78" s="67"/>
      <c r="I78" s="108"/>
    </row>
    <row r="79" spans="1:9" s="109" customFormat="1" ht="76.5">
      <c r="A79" s="61" t="s">
        <v>58</v>
      </c>
      <c r="B79" s="107" t="s">
        <v>156</v>
      </c>
      <c r="C79" s="63" t="s">
        <v>45</v>
      </c>
      <c r="D79" s="93">
        <v>1515</v>
      </c>
      <c r="E79" s="67"/>
      <c r="F79" s="65"/>
      <c r="G79" s="66"/>
      <c r="H79" s="67"/>
      <c r="I79" s="108"/>
    </row>
    <row r="80" spans="1:9" s="109" customFormat="1" ht="13.5" thickBot="1">
      <c r="A80" s="61"/>
      <c r="B80" s="107"/>
      <c r="C80" s="63"/>
      <c r="D80" s="93"/>
      <c r="E80" s="67"/>
      <c r="F80" s="93"/>
      <c r="G80" s="67"/>
      <c r="H80" s="67"/>
      <c r="I80" s="108"/>
    </row>
    <row r="81" spans="1:9" s="110" customFormat="1" ht="17.25" thickTop="1" thickBot="1">
      <c r="A81" s="87" t="str">
        <f>A75</f>
        <v>5.</v>
      </c>
      <c r="B81" s="88" t="str">
        <f>B75</f>
        <v>Asfalterska dela</v>
      </c>
      <c r="C81" s="89"/>
      <c r="D81" s="90"/>
      <c r="E81" s="90"/>
      <c r="F81" s="90"/>
      <c r="G81" s="90"/>
      <c r="H81" s="90"/>
      <c r="I81" s="91"/>
    </row>
    <row r="82" spans="1:9" s="75" customFormat="1" ht="16.5" thickTop="1">
      <c r="A82" s="69" t="s">
        <v>59</v>
      </c>
      <c r="B82" s="84" t="s">
        <v>46</v>
      </c>
      <c r="C82" s="98"/>
      <c r="D82" s="103"/>
      <c r="E82" s="99"/>
      <c r="F82" s="103"/>
      <c r="G82" s="99"/>
      <c r="H82" s="99"/>
      <c r="I82" s="74"/>
    </row>
    <row r="83" spans="1:9" s="82" customFormat="1">
      <c r="A83" s="76"/>
      <c r="B83" s="77"/>
      <c r="C83" s="63"/>
      <c r="D83" s="93"/>
      <c r="E83" s="67"/>
      <c r="F83" s="93"/>
      <c r="G83" s="67"/>
      <c r="H83" s="67"/>
      <c r="I83" s="81"/>
    </row>
    <row r="84" spans="1:9" s="109" customFormat="1" ht="136.5" customHeight="1">
      <c r="A84" s="61" t="s">
        <v>60</v>
      </c>
      <c r="B84" s="107" t="s">
        <v>132</v>
      </c>
      <c r="C84" s="63" t="s">
        <v>45</v>
      </c>
      <c r="D84" s="93">
        <v>1515</v>
      </c>
      <c r="E84" s="67"/>
      <c r="F84" s="65"/>
      <c r="G84" s="66"/>
      <c r="H84" s="67"/>
      <c r="I84" s="108"/>
    </row>
    <row r="85" spans="1:9" s="109" customFormat="1">
      <c r="A85" s="61"/>
      <c r="B85" s="107"/>
      <c r="C85" s="63"/>
      <c r="D85" s="93"/>
      <c r="E85" s="67"/>
      <c r="F85" s="93"/>
      <c r="G85" s="67"/>
      <c r="H85" s="67"/>
      <c r="I85" s="108"/>
    </row>
    <row r="86" spans="1:9" s="109" customFormat="1" ht="114.75">
      <c r="A86" s="61" t="s">
        <v>61</v>
      </c>
      <c r="B86" s="107" t="s">
        <v>72</v>
      </c>
      <c r="C86" s="63" t="s">
        <v>6</v>
      </c>
      <c r="D86" s="93">
        <v>24</v>
      </c>
      <c r="E86" s="67"/>
      <c r="F86" s="65"/>
      <c r="G86" s="66"/>
      <c r="H86" s="67"/>
      <c r="I86" s="108"/>
    </row>
    <row r="87" spans="1:9" s="109" customFormat="1">
      <c r="A87" s="61"/>
      <c r="B87" s="107"/>
      <c r="C87" s="63"/>
      <c r="D87" s="93"/>
      <c r="E87" s="67"/>
      <c r="F87" s="93"/>
      <c r="G87" s="67"/>
      <c r="H87" s="67"/>
      <c r="I87" s="108"/>
    </row>
    <row r="88" spans="1:9" s="109" customFormat="1" ht="51">
      <c r="A88" s="61" t="s">
        <v>97</v>
      </c>
      <c r="B88" s="107" t="s">
        <v>75</v>
      </c>
      <c r="C88" s="63" t="s">
        <v>6</v>
      </c>
      <c r="D88" s="93">
        <v>805</v>
      </c>
      <c r="E88" s="67"/>
      <c r="F88" s="65"/>
      <c r="G88" s="66"/>
      <c r="H88" s="67"/>
      <c r="I88" s="108"/>
    </row>
    <row r="89" spans="1:9" s="109" customFormat="1">
      <c r="A89" s="61"/>
      <c r="B89" s="107"/>
      <c r="C89" s="63"/>
      <c r="D89" s="93"/>
      <c r="E89" s="67"/>
      <c r="F89" s="93"/>
      <c r="G89" s="67"/>
      <c r="H89" s="67"/>
      <c r="I89" s="108"/>
    </row>
    <row r="90" spans="1:9" s="109" customFormat="1" ht="38.25">
      <c r="A90" s="61" t="s">
        <v>98</v>
      </c>
      <c r="B90" s="107" t="s">
        <v>77</v>
      </c>
      <c r="C90" s="63" t="s">
        <v>71</v>
      </c>
      <c r="D90" s="93">
        <v>6</v>
      </c>
      <c r="E90" s="67"/>
      <c r="F90" s="65"/>
      <c r="G90" s="66"/>
      <c r="H90" s="67"/>
      <c r="I90" s="108"/>
    </row>
    <row r="91" spans="1:9" s="109" customFormat="1">
      <c r="A91" s="61"/>
      <c r="B91" s="107"/>
      <c r="C91" s="63"/>
      <c r="D91" s="93"/>
      <c r="E91" s="67"/>
      <c r="F91" s="93"/>
      <c r="G91" s="67"/>
      <c r="H91" s="67"/>
      <c r="I91" s="108"/>
    </row>
    <row r="92" spans="1:9" s="109" customFormat="1" ht="51">
      <c r="A92" s="61" t="s">
        <v>99</v>
      </c>
      <c r="B92" s="107" t="s">
        <v>76</v>
      </c>
      <c r="C92" s="63" t="s">
        <v>6</v>
      </c>
      <c r="D92" s="93">
        <v>17</v>
      </c>
      <c r="E92" s="67"/>
      <c r="F92" s="65"/>
      <c r="G92" s="66"/>
      <c r="H92" s="67"/>
      <c r="I92" s="108"/>
    </row>
    <row r="93" spans="1:9" s="109" customFormat="1">
      <c r="A93" s="61"/>
      <c r="B93" s="107"/>
      <c r="C93" s="63"/>
      <c r="D93" s="93"/>
      <c r="E93" s="67"/>
      <c r="F93" s="93"/>
      <c r="G93" s="67"/>
      <c r="H93" s="67"/>
      <c r="I93" s="108"/>
    </row>
    <row r="94" spans="1:9" s="109" customFormat="1" ht="13.5" thickBot="1">
      <c r="A94" s="61"/>
      <c r="B94" s="107"/>
      <c r="C94" s="63"/>
      <c r="D94" s="93"/>
      <c r="E94" s="67"/>
      <c r="F94" s="93"/>
      <c r="G94" s="67"/>
      <c r="H94" s="67"/>
      <c r="I94" s="108"/>
    </row>
    <row r="95" spans="1:9" s="110" customFormat="1" ht="17.25" thickTop="1" thickBot="1">
      <c r="A95" s="87" t="str">
        <f>A82</f>
        <v>6.</v>
      </c>
      <c r="B95" s="88" t="str">
        <f>B82</f>
        <v>Gumarska dela</v>
      </c>
      <c r="C95" s="89"/>
      <c r="D95" s="90"/>
      <c r="E95" s="90"/>
      <c r="F95" s="90"/>
      <c r="G95" s="90"/>
      <c r="H95" s="90"/>
      <c r="I95" s="91"/>
    </row>
    <row r="96" spans="1:9" s="75" customFormat="1" ht="16.5" thickTop="1">
      <c r="A96" s="69" t="s">
        <v>64</v>
      </c>
      <c r="B96" s="84" t="s">
        <v>63</v>
      </c>
      <c r="C96" s="98"/>
      <c r="D96" s="103"/>
      <c r="E96" s="99"/>
      <c r="F96" s="103"/>
      <c r="G96" s="99"/>
      <c r="H96" s="99"/>
      <c r="I96" s="74"/>
    </row>
    <row r="97" spans="1:9" s="75" customFormat="1" ht="15.75">
      <c r="A97" s="69"/>
      <c r="B97" s="84"/>
      <c r="C97" s="98"/>
      <c r="D97" s="103"/>
      <c r="E97" s="99"/>
      <c r="F97" s="103"/>
      <c r="G97" s="159"/>
      <c r="H97" s="99"/>
      <c r="I97" s="74"/>
    </row>
    <row r="98" spans="1:9" s="109" customFormat="1" ht="38.25">
      <c r="A98" s="61" t="s">
        <v>65</v>
      </c>
      <c r="B98" s="107" t="s">
        <v>111</v>
      </c>
      <c r="C98" s="63" t="s">
        <v>6</v>
      </c>
      <c r="D98" s="93">
        <v>290</v>
      </c>
      <c r="E98" s="67"/>
      <c r="F98" s="65"/>
      <c r="G98" s="66"/>
      <c r="H98" s="67"/>
      <c r="I98" s="108"/>
    </row>
    <row r="99" spans="1:9" s="109" customFormat="1">
      <c r="A99" s="61"/>
      <c r="B99" s="107"/>
      <c r="C99" s="63"/>
      <c r="D99" s="93"/>
      <c r="E99" s="67"/>
      <c r="F99" s="93"/>
      <c r="G99" s="121"/>
      <c r="H99" s="67"/>
      <c r="I99" s="108"/>
    </row>
    <row r="100" spans="1:9" s="109" customFormat="1" ht="55.5" customHeight="1">
      <c r="A100" s="61" t="s">
        <v>66</v>
      </c>
      <c r="B100" s="107" t="s">
        <v>112</v>
      </c>
      <c r="C100" s="63" t="s">
        <v>6</v>
      </c>
      <c r="D100" s="93">
        <v>35</v>
      </c>
      <c r="E100" s="67"/>
      <c r="F100" s="65"/>
      <c r="G100" s="66"/>
      <c r="H100" s="67"/>
      <c r="I100" s="108"/>
    </row>
    <row r="101" spans="1:9" s="109" customFormat="1">
      <c r="A101" s="61"/>
      <c r="B101" s="107"/>
      <c r="C101" s="63"/>
      <c r="D101" s="93"/>
      <c r="E101" s="67"/>
      <c r="F101" s="93"/>
      <c r="G101" s="67"/>
      <c r="H101" s="67"/>
      <c r="I101" s="108"/>
    </row>
    <row r="102" spans="1:9" s="109" customFormat="1" ht="42" customHeight="1">
      <c r="A102" s="61" t="s">
        <v>67</v>
      </c>
      <c r="B102" s="107" t="s">
        <v>113</v>
      </c>
      <c r="C102" s="63" t="s">
        <v>45</v>
      </c>
      <c r="D102" s="93">
        <v>30</v>
      </c>
      <c r="E102" s="67"/>
      <c r="F102" s="65"/>
      <c r="G102" s="66"/>
      <c r="H102" s="67"/>
      <c r="I102" s="108"/>
    </row>
    <row r="103" spans="1:9" s="109" customFormat="1">
      <c r="A103" s="61"/>
      <c r="B103" s="107"/>
      <c r="C103" s="63"/>
      <c r="D103" s="93"/>
      <c r="E103" s="67"/>
      <c r="F103" s="93"/>
      <c r="G103" s="67"/>
      <c r="H103" s="67"/>
      <c r="I103" s="108"/>
    </row>
    <row r="104" spans="1:9" s="109" customFormat="1" ht="54.75" customHeight="1">
      <c r="A104" s="61" t="s">
        <v>68</v>
      </c>
      <c r="B104" s="107" t="s">
        <v>114</v>
      </c>
      <c r="C104" s="63" t="s">
        <v>6</v>
      </c>
      <c r="D104" s="93">
        <v>4</v>
      </c>
      <c r="E104" s="67"/>
      <c r="F104" s="65"/>
      <c r="G104" s="66"/>
      <c r="H104" s="67"/>
      <c r="I104" s="108"/>
    </row>
    <row r="105" spans="1:9" s="109" customFormat="1">
      <c r="A105" s="61"/>
      <c r="B105" s="107"/>
      <c r="C105" s="63"/>
      <c r="D105" s="93"/>
      <c r="E105" s="67"/>
      <c r="F105" s="93"/>
      <c r="G105" s="67"/>
      <c r="H105" s="67"/>
      <c r="I105" s="108"/>
    </row>
    <row r="106" spans="1:9" s="109" customFormat="1" ht="81" customHeight="1">
      <c r="A106" s="61" t="s">
        <v>69</v>
      </c>
      <c r="B106" s="107" t="s">
        <v>141</v>
      </c>
      <c r="C106" s="63" t="s">
        <v>43</v>
      </c>
      <c r="D106" s="93">
        <v>130</v>
      </c>
      <c r="E106" s="67"/>
      <c r="F106" s="65"/>
      <c r="G106" s="66"/>
      <c r="H106" s="67"/>
      <c r="I106" s="108"/>
    </row>
    <row r="107" spans="1:9" s="109" customFormat="1">
      <c r="A107" s="61"/>
      <c r="B107" s="107"/>
      <c r="C107" s="63"/>
      <c r="D107" s="93"/>
      <c r="E107" s="67"/>
      <c r="F107" s="93"/>
      <c r="G107" s="67"/>
      <c r="H107" s="67"/>
      <c r="I107" s="108"/>
    </row>
    <row r="108" spans="1:9" s="109" customFormat="1" ht="162" customHeight="1">
      <c r="A108" s="61" t="s">
        <v>115</v>
      </c>
      <c r="B108" s="107" t="s">
        <v>157</v>
      </c>
      <c r="C108" s="63" t="s">
        <v>71</v>
      </c>
      <c r="D108" s="93">
        <v>24</v>
      </c>
      <c r="E108" s="67"/>
      <c r="F108" s="65"/>
      <c r="G108" s="66"/>
      <c r="H108" s="67"/>
      <c r="I108" s="108"/>
    </row>
    <row r="109" spans="1:9" s="109" customFormat="1">
      <c r="A109" s="61"/>
      <c r="B109" s="107"/>
      <c r="C109" s="63"/>
      <c r="D109" s="93"/>
      <c r="E109" s="67"/>
      <c r="F109" s="93"/>
      <c r="G109" s="67"/>
      <c r="H109" s="67"/>
      <c r="I109" s="108"/>
    </row>
    <row r="110" spans="1:9" s="109" customFormat="1" ht="170.25" customHeight="1">
      <c r="A110" s="61" t="s">
        <v>116</v>
      </c>
      <c r="B110" s="107" t="s">
        <v>142</v>
      </c>
      <c r="C110" s="63" t="s">
        <v>71</v>
      </c>
      <c r="D110" s="93">
        <v>2</v>
      </c>
      <c r="E110" s="67"/>
      <c r="F110" s="65"/>
      <c r="G110" s="66"/>
      <c r="H110" s="67"/>
      <c r="I110" s="108"/>
    </row>
    <row r="111" spans="1:9" s="109" customFormat="1">
      <c r="A111" s="61"/>
      <c r="B111" s="107"/>
      <c r="C111" s="63"/>
      <c r="D111" s="93"/>
      <c r="E111" s="67"/>
      <c r="F111" s="93"/>
      <c r="G111" s="67"/>
      <c r="H111" s="67"/>
      <c r="I111" s="108"/>
    </row>
    <row r="112" spans="1:9" s="109" customFormat="1" ht="51" customHeight="1">
      <c r="A112" s="61" t="s">
        <v>117</v>
      </c>
      <c r="B112" s="107" t="s">
        <v>118</v>
      </c>
      <c r="C112" s="63" t="s">
        <v>45</v>
      </c>
      <c r="D112" s="93">
        <v>174</v>
      </c>
      <c r="E112" s="67"/>
      <c r="F112" s="65"/>
      <c r="G112" s="66"/>
      <c r="H112" s="67"/>
      <c r="I112" s="108"/>
    </row>
    <row r="113" spans="1:11" s="109" customFormat="1">
      <c r="A113" s="61"/>
      <c r="B113" s="107"/>
      <c r="C113" s="63"/>
      <c r="D113" s="93"/>
      <c r="E113" s="67"/>
      <c r="F113" s="93"/>
      <c r="G113" s="67"/>
      <c r="H113" s="67"/>
      <c r="I113" s="108"/>
    </row>
    <row r="114" spans="1:11" s="109" customFormat="1" ht="42" customHeight="1">
      <c r="A114" s="61" t="s">
        <v>119</v>
      </c>
      <c r="B114" s="107" t="s">
        <v>148</v>
      </c>
      <c r="C114" s="63" t="s">
        <v>43</v>
      </c>
      <c r="D114" s="93">
        <v>51</v>
      </c>
      <c r="E114" s="67"/>
      <c r="F114" s="65"/>
      <c r="G114" s="66"/>
      <c r="H114" s="67"/>
      <c r="I114" s="108"/>
    </row>
    <row r="115" spans="1:11" s="109" customFormat="1">
      <c r="A115" s="61"/>
      <c r="B115" s="107"/>
      <c r="C115" s="63"/>
      <c r="D115" s="93"/>
      <c r="E115" s="67"/>
      <c r="F115" s="93"/>
      <c r="G115" s="67"/>
      <c r="H115" s="67"/>
      <c r="I115" s="108"/>
    </row>
    <row r="116" spans="1:11" s="109" customFormat="1" ht="91.5" customHeight="1">
      <c r="A116" s="61" t="s">
        <v>120</v>
      </c>
      <c r="B116" s="107" t="s">
        <v>147</v>
      </c>
      <c r="C116" s="63"/>
      <c r="D116" s="93"/>
      <c r="E116" s="67"/>
      <c r="F116" s="65"/>
      <c r="G116" s="66"/>
      <c r="H116" s="67"/>
      <c r="I116" s="108"/>
    </row>
    <row r="117" spans="1:11" s="155" customFormat="1">
      <c r="A117" s="61"/>
      <c r="B117" s="151" t="s">
        <v>134</v>
      </c>
      <c r="C117" s="152" t="s">
        <v>6</v>
      </c>
      <c r="D117" s="93">
        <v>144</v>
      </c>
      <c r="E117" s="67"/>
      <c r="F117" s="153"/>
      <c r="G117" s="66"/>
      <c r="H117" s="154"/>
      <c r="K117" s="156"/>
    </row>
    <row r="118" spans="1:11" s="155" customFormat="1">
      <c r="A118" s="61"/>
      <c r="B118" s="151" t="s">
        <v>135</v>
      </c>
      <c r="C118" s="152" t="s">
        <v>6</v>
      </c>
      <c r="D118" s="93">
        <v>146</v>
      </c>
      <c r="E118" s="67"/>
      <c r="F118" s="153"/>
      <c r="G118" s="66"/>
      <c r="H118" s="154"/>
      <c r="K118" s="156"/>
    </row>
    <row r="119" spans="1:11" s="155" customFormat="1">
      <c r="A119" s="61"/>
      <c r="B119" s="151"/>
      <c r="C119" s="152"/>
      <c r="D119" s="93"/>
      <c r="E119" s="67"/>
      <c r="F119" s="153"/>
      <c r="G119" s="154"/>
      <c r="H119" s="154"/>
      <c r="K119" s="156"/>
    </row>
    <row r="120" spans="1:11" s="109" customFormat="1" ht="54.75" customHeight="1">
      <c r="A120" s="61" t="s">
        <v>121</v>
      </c>
      <c r="B120" s="107" t="s">
        <v>122</v>
      </c>
      <c r="C120" s="63" t="s">
        <v>43</v>
      </c>
      <c r="D120" s="93">
        <v>98</v>
      </c>
      <c r="E120" s="67"/>
      <c r="F120" s="65"/>
      <c r="G120" s="66"/>
      <c r="H120" s="67"/>
      <c r="I120" s="108"/>
    </row>
    <row r="121" spans="1:11" s="109" customFormat="1">
      <c r="A121" s="61"/>
      <c r="B121" s="107"/>
      <c r="C121" s="63"/>
      <c r="D121" s="93"/>
      <c r="E121" s="67"/>
      <c r="F121" s="93"/>
      <c r="G121" s="67"/>
      <c r="H121" s="67"/>
      <c r="I121" s="108"/>
    </row>
    <row r="122" spans="1:11" s="109" customFormat="1" ht="102" customHeight="1">
      <c r="A122" s="61" t="s">
        <v>123</v>
      </c>
      <c r="B122" s="107" t="s">
        <v>158</v>
      </c>
      <c r="C122" s="63" t="s">
        <v>6</v>
      </c>
      <c r="D122" s="93">
        <v>273</v>
      </c>
      <c r="E122" s="67"/>
      <c r="F122" s="65"/>
      <c r="G122" s="66"/>
      <c r="H122" s="67"/>
      <c r="I122" s="108"/>
    </row>
    <row r="123" spans="1:11" s="109" customFormat="1">
      <c r="A123" s="61"/>
      <c r="B123" s="107"/>
      <c r="C123" s="63"/>
      <c r="D123" s="93"/>
      <c r="E123" s="67"/>
      <c r="F123" s="93"/>
      <c r="G123" s="67"/>
      <c r="H123" s="67"/>
      <c r="I123" s="108"/>
    </row>
    <row r="124" spans="1:11" s="109" customFormat="1" ht="97.5" customHeight="1">
      <c r="A124" s="61" t="s">
        <v>124</v>
      </c>
      <c r="B124" s="107" t="s">
        <v>136</v>
      </c>
      <c r="C124" s="63" t="s">
        <v>6</v>
      </c>
      <c r="D124" s="93">
        <v>4</v>
      </c>
      <c r="E124" s="67"/>
      <c r="F124" s="65"/>
      <c r="G124" s="66"/>
      <c r="H124" s="67"/>
      <c r="I124" s="108"/>
    </row>
    <row r="125" spans="1:11" s="109" customFormat="1">
      <c r="A125" s="61"/>
      <c r="B125" s="107"/>
      <c r="C125" s="63"/>
      <c r="D125" s="93"/>
      <c r="E125" s="67"/>
      <c r="F125" s="93"/>
      <c r="G125" s="67"/>
      <c r="H125" s="67"/>
      <c r="I125" s="108"/>
    </row>
    <row r="126" spans="1:11" s="109" customFormat="1" ht="90.75" customHeight="1">
      <c r="A126" s="61" t="s">
        <v>125</v>
      </c>
      <c r="B126" s="107" t="s">
        <v>130</v>
      </c>
      <c r="C126" s="63" t="s">
        <v>43</v>
      </c>
      <c r="D126" s="93">
        <v>2</v>
      </c>
      <c r="E126" s="67"/>
      <c r="F126" s="65"/>
      <c r="G126" s="66"/>
      <c r="H126" s="67"/>
      <c r="I126" s="108"/>
    </row>
    <row r="127" spans="1:11" s="109" customFormat="1">
      <c r="A127" s="61"/>
      <c r="B127" s="107"/>
      <c r="C127" s="63"/>
      <c r="D127" s="93"/>
      <c r="E127" s="67"/>
      <c r="F127" s="93"/>
      <c r="G127" s="67"/>
      <c r="H127" s="67"/>
      <c r="I127" s="108"/>
    </row>
    <row r="128" spans="1:11" s="109" customFormat="1" ht="30" customHeight="1">
      <c r="A128" s="61" t="s">
        <v>126</v>
      </c>
      <c r="B128" s="107" t="s">
        <v>127</v>
      </c>
      <c r="C128" s="63" t="s">
        <v>45</v>
      </c>
      <c r="D128" s="93">
        <v>10</v>
      </c>
      <c r="E128" s="67"/>
      <c r="F128" s="65"/>
      <c r="G128" s="66"/>
      <c r="H128" s="67"/>
      <c r="I128" s="108"/>
    </row>
    <row r="129" spans="1:9" s="109" customFormat="1" ht="15.75" customHeight="1">
      <c r="A129" s="61"/>
      <c r="B129" s="107"/>
      <c r="C129" s="63"/>
      <c r="D129" s="93"/>
      <c r="E129" s="67"/>
      <c r="F129" s="65"/>
      <c r="G129" s="66"/>
      <c r="H129" s="67"/>
      <c r="I129" s="108"/>
    </row>
    <row r="130" spans="1:9" s="109" customFormat="1" ht="66.75" customHeight="1">
      <c r="A130" s="61" t="s">
        <v>128</v>
      </c>
      <c r="B130" s="107" t="s">
        <v>129</v>
      </c>
      <c r="C130" s="63" t="s">
        <v>45</v>
      </c>
      <c r="D130" s="93">
        <v>18</v>
      </c>
      <c r="E130" s="67"/>
      <c r="F130" s="65"/>
      <c r="G130" s="66"/>
      <c r="H130" s="67"/>
      <c r="I130" s="108"/>
    </row>
    <row r="131" spans="1:9" s="109" customFormat="1">
      <c r="A131" s="61"/>
      <c r="B131" s="107"/>
      <c r="C131" s="63"/>
      <c r="D131" s="93"/>
      <c r="E131" s="67"/>
      <c r="F131" s="93"/>
      <c r="G131" s="67"/>
      <c r="H131" s="67"/>
      <c r="I131" s="108"/>
    </row>
    <row r="132" spans="1:9" s="109" customFormat="1" ht="75" customHeight="1">
      <c r="A132" s="61" t="s">
        <v>131</v>
      </c>
      <c r="B132" s="107" t="s">
        <v>149</v>
      </c>
      <c r="C132" s="63" t="s">
        <v>71</v>
      </c>
      <c r="D132" s="93">
        <v>4</v>
      </c>
      <c r="E132" s="67"/>
      <c r="F132" s="65"/>
      <c r="G132" s="66"/>
      <c r="H132" s="67"/>
      <c r="I132" s="108"/>
    </row>
    <row r="133" spans="1:9" s="109" customFormat="1" ht="13.5" thickBot="1">
      <c r="A133" s="61"/>
      <c r="B133" s="107"/>
      <c r="C133" s="63"/>
      <c r="D133" s="93"/>
      <c r="E133" s="67"/>
      <c r="F133" s="93"/>
      <c r="G133" s="67"/>
      <c r="H133" s="67"/>
      <c r="I133" s="108"/>
    </row>
    <row r="134" spans="1:9" s="110" customFormat="1" ht="17.25" thickTop="1" thickBot="1">
      <c r="A134" s="87" t="str">
        <f>A96</f>
        <v>7.</v>
      </c>
      <c r="B134" s="88" t="str">
        <f>B96</f>
        <v>Meteorna kanalizacija</v>
      </c>
      <c r="C134" s="89"/>
      <c r="D134" s="90"/>
      <c r="E134" s="90"/>
      <c r="F134" s="90"/>
      <c r="G134" s="90"/>
      <c r="H134" s="90"/>
      <c r="I134" s="91"/>
    </row>
    <row r="135" spans="1:9" s="75" customFormat="1" ht="16.5" thickTop="1">
      <c r="A135" s="69" t="s">
        <v>87</v>
      </c>
      <c r="B135" s="84" t="s">
        <v>86</v>
      </c>
      <c r="C135" s="98"/>
      <c r="D135" s="103"/>
      <c r="E135" s="99"/>
      <c r="F135" s="103"/>
      <c r="G135" s="99"/>
      <c r="H135" s="99"/>
      <c r="I135" s="74"/>
    </row>
    <row r="136" spans="1:9" s="82" customFormat="1">
      <c r="A136" s="76"/>
      <c r="B136" s="77"/>
      <c r="C136" s="63"/>
      <c r="D136" s="93"/>
      <c r="E136" s="67"/>
      <c r="F136" s="93"/>
      <c r="G136" s="67"/>
      <c r="H136" s="67"/>
      <c r="I136" s="81"/>
    </row>
    <row r="137" spans="1:9" s="109" customFormat="1" ht="44.25" customHeight="1">
      <c r="A137" s="61" t="s">
        <v>91</v>
      </c>
      <c r="B137" s="107" t="s">
        <v>159</v>
      </c>
      <c r="C137" s="63" t="s">
        <v>71</v>
      </c>
      <c r="D137" s="93">
        <v>1</v>
      </c>
      <c r="E137" s="67"/>
      <c r="F137" s="65"/>
      <c r="G137" s="66"/>
      <c r="H137" s="67"/>
      <c r="I137" s="108"/>
    </row>
    <row r="138" spans="1:9" s="109" customFormat="1">
      <c r="A138" s="61"/>
      <c r="B138" s="107"/>
      <c r="C138" s="63"/>
      <c r="D138" s="93"/>
      <c r="E138" s="67"/>
      <c r="F138" s="93"/>
      <c r="G138" s="67"/>
      <c r="H138" s="67"/>
      <c r="I138" s="108"/>
    </row>
    <row r="139" spans="1:9" s="109" customFormat="1" ht="38.25">
      <c r="A139" s="61" t="s">
        <v>92</v>
      </c>
      <c r="B139" s="107" t="s">
        <v>88</v>
      </c>
      <c r="C139" s="63" t="s">
        <v>71</v>
      </c>
      <c r="D139" s="93">
        <v>1</v>
      </c>
      <c r="E139" s="67"/>
      <c r="F139" s="65"/>
      <c r="G139" s="66"/>
      <c r="H139" s="67"/>
      <c r="I139" s="108"/>
    </row>
    <row r="140" spans="1:9" s="109" customFormat="1">
      <c r="A140" s="61"/>
      <c r="B140" s="107"/>
      <c r="C140" s="63"/>
      <c r="D140" s="93"/>
      <c r="E140" s="67"/>
      <c r="F140" s="93"/>
      <c r="G140" s="67"/>
      <c r="H140" s="67"/>
      <c r="I140" s="108"/>
    </row>
    <row r="141" spans="1:9" s="109" customFormat="1" ht="127.5">
      <c r="A141" s="61" t="s">
        <v>93</v>
      </c>
      <c r="B141" s="107" t="s">
        <v>143</v>
      </c>
      <c r="C141" s="63" t="s">
        <v>71</v>
      </c>
      <c r="D141" s="93">
        <v>26</v>
      </c>
      <c r="E141" s="67"/>
      <c r="F141" s="65"/>
      <c r="G141" s="66"/>
      <c r="H141" s="67"/>
      <c r="I141" s="108"/>
    </row>
    <row r="142" spans="1:9" s="109" customFormat="1">
      <c r="A142" s="61"/>
      <c r="B142" s="107"/>
      <c r="C142" s="63"/>
      <c r="D142" s="93"/>
      <c r="E142" s="67"/>
      <c r="F142" s="93"/>
      <c r="G142" s="67"/>
      <c r="H142" s="67"/>
      <c r="I142" s="108"/>
    </row>
    <row r="143" spans="1:9" s="109" customFormat="1" ht="140.25">
      <c r="A143" s="61" t="s">
        <v>145</v>
      </c>
      <c r="B143" s="107" t="s">
        <v>144</v>
      </c>
      <c r="C143" s="63" t="s">
        <v>6</v>
      </c>
      <c r="D143" s="93">
        <v>320</v>
      </c>
      <c r="E143" s="67"/>
      <c r="F143" s="65"/>
      <c r="G143" s="66"/>
      <c r="H143" s="67"/>
      <c r="I143" s="108"/>
    </row>
    <row r="144" spans="1:9" s="109" customFormat="1">
      <c r="A144" s="61"/>
      <c r="B144" s="107"/>
      <c r="C144" s="63"/>
      <c r="D144" s="93"/>
      <c r="E144" s="67"/>
      <c r="F144" s="93"/>
      <c r="G144" s="67"/>
      <c r="H144" s="67"/>
      <c r="I144" s="108"/>
    </row>
    <row r="145" spans="1:9" s="109" customFormat="1">
      <c r="A145" s="61" t="s">
        <v>146</v>
      </c>
      <c r="B145" s="107" t="s">
        <v>89</v>
      </c>
      <c r="C145" s="63" t="s">
        <v>90</v>
      </c>
      <c r="D145" s="93">
        <v>6</v>
      </c>
      <c r="E145" s="67"/>
      <c r="F145" s="65"/>
      <c r="G145" s="66"/>
      <c r="H145" s="67"/>
      <c r="I145" s="108"/>
    </row>
    <row r="146" spans="1:9" s="109" customFormat="1" ht="13.5" thickBot="1">
      <c r="A146" s="61"/>
      <c r="B146" s="107"/>
      <c r="C146" s="63"/>
      <c r="D146" s="93"/>
      <c r="E146" s="67"/>
      <c r="F146" s="93"/>
      <c r="G146" s="67"/>
      <c r="H146" s="67"/>
      <c r="I146" s="108"/>
    </row>
    <row r="147" spans="1:9" s="110" customFormat="1" ht="17.25" thickTop="1" thickBot="1">
      <c r="A147" s="87" t="str">
        <f>A135</f>
        <v>8.</v>
      </c>
      <c r="B147" s="88" t="str">
        <f>B135</f>
        <v>Ostala dela</v>
      </c>
      <c r="C147" s="89"/>
      <c r="D147" s="90"/>
      <c r="E147" s="90"/>
      <c r="F147" s="90"/>
      <c r="G147" s="90"/>
      <c r="H147" s="90"/>
      <c r="I147" s="91"/>
    </row>
    <row r="148" spans="1:9" s="124" customFormat="1" ht="16.5" thickTop="1">
      <c r="A148" s="69"/>
      <c r="B148" s="116" t="s">
        <v>5</v>
      </c>
      <c r="C148" s="123"/>
      <c r="D148" s="100"/>
      <c r="E148" s="100"/>
      <c r="F148" s="100"/>
      <c r="G148" s="100"/>
      <c r="H148" s="100"/>
      <c r="I148" s="91"/>
    </row>
    <row r="149" spans="1:9" s="101" customFormat="1" ht="15.75">
      <c r="A149" s="69" t="str">
        <f>A74</f>
        <v>4.</v>
      </c>
      <c r="B149" s="116" t="str">
        <f>B74</f>
        <v>Zidarska dela</v>
      </c>
      <c r="C149" s="98"/>
      <c r="D149" s="99"/>
      <c r="E149" s="99"/>
      <c r="F149" s="100"/>
      <c r="G149" s="100"/>
      <c r="H149" s="100"/>
      <c r="I149" s="91"/>
    </row>
    <row r="150" spans="1:9" s="101" customFormat="1" ht="15.75">
      <c r="A150" s="69" t="str">
        <f>A81</f>
        <v>5.</v>
      </c>
      <c r="B150" s="116" t="str">
        <f>B81</f>
        <v>Asfalterska dela</v>
      </c>
      <c r="C150" s="98"/>
      <c r="D150" s="99"/>
      <c r="E150" s="99"/>
      <c r="F150" s="100"/>
      <c r="G150" s="100"/>
      <c r="H150" s="100"/>
      <c r="I150" s="91"/>
    </row>
    <row r="151" spans="1:9" s="101" customFormat="1" ht="15.75">
      <c r="A151" s="69" t="str">
        <f>A95</f>
        <v>6.</v>
      </c>
      <c r="B151" s="116" t="str">
        <f>B95</f>
        <v>Gumarska dela</v>
      </c>
      <c r="C151" s="98"/>
      <c r="D151" s="99"/>
      <c r="E151" s="99"/>
      <c r="F151" s="100"/>
      <c r="G151" s="100"/>
      <c r="H151" s="100"/>
      <c r="I151" s="74"/>
    </row>
    <row r="152" spans="1:9" s="101" customFormat="1" ht="15.75">
      <c r="A152" s="69" t="str">
        <f>A134</f>
        <v>7.</v>
      </c>
      <c r="B152" s="116" t="str">
        <f>B134</f>
        <v>Meteorna kanalizacija</v>
      </c>
      <c r="C152" s="98"/>
      <c r="D152" s="99"/>
      <c r="E152" s="99"/>
      <c r="F152" s="100"/>
      <c r="G152" s="100"/>
      <c r="H152" s="100"/>
      <c r="I152" s="74"/>
    </row>
    <row r="153" spans="1:9" s="101" customFormat="1" ht="15.75">
      <c r="A153" s="69" t="str">
        <f>A147</f>
        <v>8.</v>
      </c>
      <c r="B153" s="116" t="str">
        <f>B147</f>
        <v>Ostala dela</v>
      </c>
      <c r="C153" s="98"/>
      <c r="D153" s="99"/>
      <c r="E153" s="99"/>
      <c r="F153" s="100"/>
      <c r="G153" s="100"/>
      <c r="H153" s="100"/>
      <c r="I153" s="74"/>
    </row>
    <row r="154" spans="1:9" s="101" customFormat="1" ht="16.5" thickBot="1">
      <c r="A154" s="69"/>
      <c r="B154" s="116"/>
      <c r="C154" s="98"/>
      <c r="D154" s="99"/>
      <c r="E154" s="99"/>
      <c r="F154" s="99"/>
      <c r="G154" s="99"/>
      <c r="H154" s="99"/>
      <c r="I154" s="2"/>
    </row>
    <row r="155" spans="1:9" s="92" customFormat="1" ht="17.25" thickTop="1" thickBot="1">
      <c r="A155" s="87" t="str">
        <f>A62</f>
        <v>B</v>
      </c>
      <c r="B155" s="88" t="str">
        <f>B62</f>
        <v>OBRTNIŠKA DELA</v>
      </c>
      <c r="C155" s="89"/>
      <c r="D155" s="90"/>
      <c r="E155" s="90"/>
      <c r="F155" s="90"/>
      <c r="G155" s="90"/>
      <c r="H155" s="90"/>
      <c r="I155" s="91"/>
    </row>
    <row r="156" spans="1:9" s="38" customFormat="1" ht="13.5" thickTop="1">
      <c r="A156" s="143"/>
      <c r="B156" s="144"/>
      <c r="C156" s="145"/>
      <c r="D156" s="146"/>
      <c r="E156" s="146"/>
      <c r="F156" s="146"/>
      <c r="G156" s="146"/>
      <c r="H156" s="146"/>
      <c r="I156" s="37"/>
    </row>
    <row r="157" spans="1:9" s="92" customFormat="1" ht="15.75">
      <c r="A157" s="69"/>
      <c r="B157" s="125" t="s">
        <v>13</v>
      </c>
      <c r="C157" s="126"/>
      <c r="D157" s="127"/>
      <c r="E157" s="127"/>
      <c r="F157" s="127"/>
      <c r="G157" s="127"/>
      <c r="H157" s="127"/>
      <c r="I157" s="91"/>
    </row>
    <row r="158" spans="1:9" s="128" customFormat="1" ht="15.75">
      <c r="A158" s="69"/>
      <c r="B158" s="125"/>
      <c r="C158" s="126"/>
      <c r="D158" s="127"/>
      <c r="E158" s="127"/>
      <c r="F158" s="127"/>
      <c r="G158" s="127"/>
      <c r="H158" s="127"/>
      <c r="I158" s="91"/>
    </row>
    <row r="159" spans="1:9" s="92" customFormat="1" ht="15.75">
      <c r="A159" s="69" t="str">
        <f>A61</f>
        <v>A</v>
      </c>
      <c r="B159" s="125" t="str">
        <f>B61</f>
        <v>GRADBENA DELA</v>
      </c>
      <c r="C159" s="126"/>
      <c r="D159" s="127"/>
      <c r="E159" s="127"/>
      <c r="F159" s="127"/>
      <c r="G159" s="127"/>
      <c r="H159" s="127"/>
      <c r="I159" s="91"/>
    </row>
    <row r="160" spans="1:9" s="92" customFormat="1" ht="15.75">
      <c r="A160" s="69" t="str">
        <f>A155</f>
        <v>B</v>
      </c>
      <c r="B160" s="125" t="str">
        <f>B155</f>
        <v>OBRTNIŠKA DELA</v>
      </c>
      <c r="C160" s="126"/>
      <c r="D160" s="127"/>
      <c r="E160" s="127"/>
      <c r="F160" s="127"/>
      <c r="G160" s="127"/>
      <c r="H160" s="127"/>
      <c r="I160" s="91"/>
    </row>
    <row r="161" spans="1:9" s="92" customFormat="1" ht="15.75">
      <c r="A161" s="69" t="s">
        <v>39</v>
      </c>
      <c r="B161" s="125" t="s">
        <v>106</v>
      </c>
      <c r="C161" s="126"/>
      <c r="D161" s="127"/>
      <c r="E161" s="127"/>
      <c r="F161" s="127"/>
      <c r="G161" s="127"/>
      <c r="H161" s="127"/>
      <c r="I161" s="91"/>
    </row>
    <row r="162" spans="1:9" s="92" customFormat="1" ht="16.5" thickBot="1">
      <c r="A162" s="129"/>
      <c r="B162" s="130"/>
      <c r="C162" s="131"/>
      <c r="D162" s="132"/>
      <c r="E162" s="132"/>
      <c r="F162" s="132"/>
      <c r="G162" s="132"/>
      <c r="H162" s="132"/>
      <c r="I162" s="2"/>
    </row>
    <row r="163" spans="1:9" s="92" customFormat="1" ht="17.25" thickTop="1" thickBot="1">
      <c r="A163" s="87" t="s">
        <v>70</v>
      </c>
      <c r="B163" s="133" t="s">
        <v>40</v>
      </c>
      <c r="C163" s="134"/>
      <c r="D163" s="135"/>
      <c r="E163" s="135"/>
      <c r="F163" s="157"/>
      <c r="G163" s="157"/>
      <c r="H163" s="157"/>
      <c r="I163" s="91"/>
    </row>
    <row r="164" spans="1:9" s="38" customFormat="1" ht="13.5" thickTop="1">
      <c r="A164" s="33"/>
      <c r="B164" s="39"/>
      <c r="C164" s="45"/>
      <c r="D164" s="46"/>
      <c r="E164" s="46"/>
      <c r="F164" s="46"/>
      <c r="G164" s="46"/>
      <c r="H164" s="46"/>
      <c r="I164" s="37"/>
    </row>
    <row r="165" spans="1:9" s="51" customFormat="1">
      <c r="A165" s="53"/>
      <c r="B165" s="53"/>
      <c r="C165" s="28"/>
      <c r="D165" s="47"/>
      <c r="E165" s="47"/>
      <c r="F165" s="47"/>
      <c r="G165" s="47"/>
      <c r="H165" s="54"/>
      <c r="I165" s="37"/>
    </row>
    <row r="166" spans="1:9" s="38" customFormat="1">
      <c r="A166" s="53"/>
      <c r="B166" s="55"/>
      <c r="D166" s="56"/>
      <c r="E166" s="56"/>
      <c r="F166" s="56"/>
      <c r="G166" s="56"/>
      <c r="H166" s="56"/>
      <c r="I166" s="37"/>
    </row>
  </sheetData>
  <sheetProtection selectLockedCells="1"/>
  <pageMargins left="0.59055118110236227" right="0.59055118110236227" top="0.98425196850393704" bottom="0.59055118110236227" header="0" footer="0.39370078740157483"/>
  <pageSetup paperSize="9" scale="81" orientation="landscape" r:id="rId1"/>
  <headerFooter alignWithMargins="0">
    <oddFooter>&amp;C&amp;"Arial,Navadno"&amp;P</oddFooter>
  </headerFooter>
  <rowBreaks count="10" manualBreakCount="10">
    <brk id="19" max="7" man="1"/>
    <brk id="34" max="7" man="1"/>
    <brk id="45" max="7" man="1"/>
    <brk id="61" max="7" man="1"/>
    <brk id="74" max="7" man="1"/>
    <brk id="81" max="7" man="1"/>
    <brk id="107" max="7" man="1"/>
    <brk id="113" max="7" man="1"/>
    <brk id="134" max="7" man="1"/>
    <brk id="1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4</vt:i4>
      </vt:variant>
    </vt:vector>
  </HeadingPairs>
  <TitlesOfParts>
    <vt:vector size="6" baseType="lpstr">
      <vt:lpstr>PRVA STRAN</vt:lpstr>
      <vt:lpstr>atletska steza</vt:lpstr>
      <vt:lpstr>'atletska steza'!Področje_tiskanja</vt:lpstr>
      <vt:lpstr>'PRVA STRAN'!Področje_tiskanja</vt:lpstr>
      <vt:lpstr>'atletska steza'!Tiskanje_naslovov</vt:lpstr>
      <vt:lpstr>'PRVA STRAN'!Tiskanje_naslovov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Melita Moravec</cp:lastModifiedBy>
  <cp:lastPrinted>2014-11-21T09:59:19Z</cp:lastPrinted>
  <dcterms:created xsi:type="dcterms:W3CDTF">1998-11-02T20:14:28Z</dcterms:created>
  <dcterms:modified xsi:type="dcterms:W3CDTF">2018-03-08T19:23:56Z</dcterms:modified>
</cp:coreProperties>
</file>