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cal-admin\Documents\Bojana L\Šolski prevozi\"/>
    </mc:Choice>
  </mc:AlternateContent>
  <xr:revisionPtr revIDLastSave="0" documentId="8_{E2A7BA8D-2E13-4986-8BD4-CBF06B41446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Vozni red" sheetId="5" r:id="rId1"/>
    <sheet name="Vozni red - zapora Kolodvorske " sheetId="7" r:id="rId2"/>
    <sheet name="PRIHODI" sheetId="2" state="hidden" r:id="rId3"/>
    <sheet name="ODHODI" sheetId="3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8" i="2" l="1"/>
  <c r="AE8" i="3"/>
  <c r="AE12" i="3"/>
  <c r="J2" i="2" l="1"/>
  <c r="J14" i="2"/>
  <c r="J15" i="2"/>
  <c r="J8" i="2"/>
  <c r="J9" i="2"/>
  <c r="K12" i="2"/>
  <c r="K6" i="2"/>
</calcChain>
</file>

<file path=xl/sharedStrings.xml><?xml version="1.0" encoding="utf-8"?>
<sst xmlns="http://schemas.openxmlformats.org/spreadsheetml/2006/main" count="171" uniqueCount="56">
  <si>
    <t>Kupljenik</t>
  </si>
  <si>
    <t>Mlino</t>
  </si>
  <si>
    <t>OŠ Bled</t>
  </si>
  <si>
    <t>Obrne</t>
  </si>
  <si>
    <t>Podklanec</t>
  </si>
  <si>
    <t>POŠ B. Bela</t>
  </si>
  <si>
    <t>Selo</t>
  </si>
  <si>
    <t>Ribno</t>
  </si>
  <si>
    <t>Bodešče</t>
  </si>
  <si>
    <t>Koritno</t>
  </si>
  <si>
    <t>Sebenje</t>
  </si>
  <si>
    <t>Zasip</t>
  </si>
  <si>
    <t>Triglavska</t>
  </si>
  <si>
    <t>Jermanka</t>
  </si>
  <si>
    <t>Mangart</t>
  </si>
  <si>
    <t>Žel. postaja</t>
  </si>
  <si>
    <t>Podhom</t>
  </si>
  <si>
    <t>Obrne - gl. cesta</t>
  </si>
  <si>
    <t>km</t>
  </si>
  <si>
    <t>2.-5. raz.</t>
  </si>
  <si>
    <t>6.-9.raz</t>
  </si>
  <si>
    <t>Boh. Bela</t>
  </si>
  <si>
    <t>št. učen.</t>
  </si>
  <si>
    <t>2.-9. raz.</t>
  </si>
  <si>
    <t>ODHODI DOMOV</t>
  </si>
  <si>
    <t xml:space="preserve">Obrne </t>
  </si>
  <si>
    <t>ODHODI V ŠOLO</t>
  </si>
  <si>
    <t xml:space="preserve">Selo </t>
  </si>
  <si>
    <t>Rečica B</t>
  </si>
  <si>
    <t>Jermanka 1</t>
  </si>
  <si>
    <t>Jermanka 2</t>
  </si>
  <si>
    <t>Koritno 1A</t>
  </si>
  <si>
    <t>Koritno 2A</t>
  </si>
  <si>
    <t>Bodešče A</t>
  </si>
  <si>
    <t>Ribno A</t>
  </si>
  <si>
    <t>Ribno B</t>
  </si>
  <si>
    <t>Bodešče B</t>
  </si>
  <si>
    <t>Koritno 1B</t>
  </si>
  <si>
    <t>Koritno 2B</t>
  </si>
  <si>
    <t>Obrne A</t>
  </si>
  <si>
    <t>Podklanec A</t>
  </si>
  <si>
    <t>Boh. Bela A</t>
  </si>
  <si>
    <t>Mlino B</t>
  </si>
  <si>
    <t>Mlino A</t>
  </si>
  <si>
    <t>Boh. Bela B</t>
  </si>
  <si>
    <t>Podklanec B</t>
  </si>
  <si>
    <t>Obrne B</t>
  </si>
  <si>
    <t>Kolodvorska cesta</t>
  </si>
  <si>
    <t xml:space="preserve">Železniška postaja </t>
  </si>
  <si>
    <t>Železniška postaja</t>
  </si>
  <si>
    <t>Izvajalec prevozov AVTOPREVOZNIŠTVO FRELIH, pisarna 04/510-66-20</t>
  </si>
  <si>
    <t>VOZNI RED ŠOLSKO LETO 2022/2023</t>
  </si>
  <si>
    <t>AP na regionalni cesti Bled - Bohinj (pod Kupljenikom)</t>
  </si>
  <si>
    <t>Rečica - Lip Bled</t>
  </si>
  <si>
    <t>Rečica</t>
  </si>
  <si>
    <t>VOZNI RED ŠOLSKO LETO 2022/2023 - spremembe zaradi zapore Kolodvorske ceste v času od 10. 10. do 14. 10.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</si>
</sst>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20"/>
      <color theme="5" tint="-0.249977111117893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4" fillId="5" borderId="0" applyNumberFormat="0" applyBorder="0" applyAlignment="0" applyProtection="0"/>
  </cellStyleXfs>
  <cellXfs count="115">
    <xf numFmtId="0" fontId="0" fillId="0" borderId="0" xfId="0"/>
    <xf numFmtId="0" fontId="0" fillId="0" borderId="0" xfId="0" applyNumberFormat="1"/>
    <xf numFmtId="20" fontId="0" fillId="0" borderId="0" xfId="0" applyNumberFormat="1" applyAlignment="1">
      <alignment horizontal="center"/>
    </xf>
    <xf numFmtId="20" fontId="0" fillId="0" borderId="1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0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0" fontId="0" fillId="4" borderId="1" xfId="0" applyNumberFormat="1" applyFill="1" applyBorder="1" applyAlignment="1">
      <alignment horizontal="center"/>
    </xf>
    <xf numFmtId="20" fontId="0" fillId="3" borderId="1" xfId="0" applyNumberFormat="1" applyFill="1" applyBorder="1" applyAlignment="1"/>
    <xf numFmtId="20" fontId="0" fillId="0" borderId="1" xfId="0" applyNumberFormat="1" applyBorder="1" applyAlignment="1"/>
    <xf numFmtId="0" fontId="5" fillId="3" borderId="1" xfId="0" applyFont="1" applyFill="1" applyBorder="1" applyAlignment="1">
      <alignment horizontal="center"/>
    </xf>
    <xf numFmtId="0" fontId="5" fillId="0" borderId="0" xfId="0" applyFont="1"/>
    <xf numFmtId="20" fontId="5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/>
    </xf>
    <xf numFmtId="20" fontId="0" fillId="0" borderId="1" xfId="0" applyNumberFormat="1" applyFill="1" applyBorder="1" applyAlignment="1">
      <alignment horizontal="center"/>
    </xf>
    <xf numFmtId="20" fontId="4" fillId="0" borderId="1" xfId="1" applyNumberFormat="1" applyFill="1" applyBorder="1" applyAlignment="1">
      <alignment horizontal="center"/>
    </xf>
    <xf numFmtId="20" fontId="5" fillId="3" borderId="1" xfId="0" applyNumberFormat="1" applyFont="1" applyFill="1" applyBorder="1" applyAlignment="1">
      <alignment horizontal="center"/>
    </xf>
    <xf numFmtId="20" fontId="0" fillId="3" borderId="1" xfId="0" applyNumberFormat="1" applyFill="1" applyBorder="1" applyAlignment="1">
      <alignment horizontal="center"/>
    </xf>
    <xf numFmtId="0" fontId="0" fillId="0" borderId="0" xfId="0" applyFill="1" applyBorder="1"/>
    <xf numFmtId="20" fontId="5" fillId="0" borderId="0" xfId="0" applyNumberFormat="1" applyFont="1" applyFill="1" applyBorder="1" applyAlignment="1">
      <alignment horizontal="center"/>
    </xf>
    <xf numFmtId="20" fontId="0" fillId="0" borderId="0" xfId="0" applyNumberFormat="1" applyFill="1" applyBorder="1" applyAlignment="1">
      <alignment horizontal="center"/>
    </xf>
    <xf numFmtId="0" fontId="5" fillId="3" borderId="1" xfId="0" applyFont="1" applyFill="1" applyBorder="1"/>
    <xf numFmtId="0" fontId="0" fillId="0" borderId="0" xfId="0" applyBorder="1"/>
    <xf numFmtId="20" fontId="0" fillId="0" borderId="4" xfId="0" applyNumberFormat="1" applyFill="1" applyBorder="1" applyAlignment="1">
      <alignment horizontal="center"/>
    </xf>
    <xf numFmtId="20" fontId="0" fillId="0" borderId="0" xfId="0" applyNumberFormat="1" applyFill="1" applyAlignment="1">
      <alignment horizontal="center"/>
    </xf>
    <xf numFmtId="0" fontId="5" fillId="3" borderId="4" xfId="0" applyFont="1" applyFill="1" applyBorder="1"/>
    <xf numFmtId="0" fontId="5" fillId="0" borderId="1" xfId="0" applyFont="1" applyFill="1" applyBorder="1"/>
    <xf numFmtId="0" fontId="5" fillId="0" borderId="4" xfId="0" applyFont="1" applyFill="1" applyBorder="1"/>
    <xf numFmtId="20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20" fontId="0" fillId="0" borderId="0" xfId="0" applyNumberFormat="1" applyAlignment="1">
      <alignment horizontal="center"/>
    </xf>
    <xf numFmtId="20" fontId="0" fillId="0" borderId="4" xfId="0" applyNumberFormat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20" fontId="1" fillId="0" borderId="1" xfId="0" applyNumberFormat="1" applyFont="1" applyFill="1" applyBorder="1" applyAlignment="1">
      <alignment vertical="center"/>
    </xf>
    <xf numFmtId="20" fontId="0" fillId="0" borderId="0" xfId="0" applyNumberFormat="1" applyAlignment="1"/>
    <xf numFmtId="20" fontId="5" fillId="3" borderId="16" xfId="0" applyNumberFormat="1" applyFont="1" applyFill="1" applyBorder="1" applyAlignment="1">
      <alignment horizontal="center"/>
    </xf>
    <xf numFmtId="20" fontId="5" fillId="3" borderId="17" xfId="0" applyNumberFormat="1" applyFont="1" applyFill="1" applyBorder="1" applyAlignment="1">
      <alignment horizontal="center"/>
    </xf>
    <xf numFmtId="20" fontId="0" fillId="0" borderId="16" xfId="0" applyNumberFormat="1" applyBorder="1" applyAlignment="1">
      <alignment horizontal="center"/>
    </xf>
    <xf numFmtId="20" fontId="0" fillId="0" borderId="17" xfId="0" applyNumberFormat="1" applyFill="1" applyBorder="1" applyAlignment="1">
      <alignment horizontal="center"/>
    </xf>
    <xf numFmtId="20" fontId="0" fillId="0" borderId="17" xfId="0" applyNumberFormat="1" applyBorder="1" applyAlignment="1">
      <alignment horizontal="center"/>
    </xf>
    <xf numFmtId="20" fontId="0" fillId="3" borderId="16" xfId="0" applyNumberFormat="1" applyFill="1" applyBorder="1" applyAlignment="1"/>
    <xf numFmtId="20" fontId="0" fillId="0" borderId="16" xfId="0" applyNumberFormat="1" applyBorder="1" applyAlignment="1"/>
    <xf numFmtId="20" fontId="1" fillId="0" borderId="16" xfId="0" applyNumberFormat="1" applyFont="1" applyFill="1" applyBorder="1" applyAlignment="1">
      <alignment vertical="center"/>
    </xf>
    <xf numFmtId="20" fontId="1" fillId="0" borderId="17" xfId="0" applyNumberFormat="1" applyFont="1" applyFill="1" applyBorder="1" applyAlignment="1">
      <alignment vertical="center"/>
    </xf>
    <xf numFmtId="20" fontId="0" fillId="3" borderId="16" xfId="0" applyNumberForma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20" fontId="0" fillId="0" borderId="16" xfId="0" applyNumberFormat="1" applyFill="1" applyBorder="1" applyAlignment="1">
      <alignment horizontal="center"/>
    </xf>
    <xf numFmtId="20" fontId="0" fillId="0" borderId="16" xfId="0" applyNumberForma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20" fontId="0" fillId="0" borderId="16" xfId="0" applyNumberFormat="1" applyFont="1" applyFill="1" applyBorder="1" applyAlignment="1">
      <alignment horizontal="center"/>
    </xf>
    <xf numFmtId="20" fontId="0" fillId="0" borderId="21" xfId="0" applyNumberFormat="1" applyBorder="1" applyAlignment="1">
      <alignment horizontal="center"/>
    </xf>
    <xf numFmtId="20" fontId="0" fillId="0" borderId="22" xfId="0" applyNumberFormat="1" applyBorder="1" applyAlignment="1">
      <alignment horizontal="center"/>
    </xf>
    <xf numFmtId="20" fontId="0" fillId="0" borderId="23" xfId="0" applyNumberFormat="1" applyBorder="1" applyAlignment="1">
      <alignment horizontal="center"/>
    </xf>
    <xf numFmtId="20" fontId="0" fillId="0" borderId="19" xfId="0" applyNumberFormat="1" applyBorder="1" applyAlignment="1">
      <alignment horizontal="center"/>
    </xf>
    <xf numFmtId="20" fontId="0" fillId="0" borderId="4" xfId="0" applyNumberFormat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20" fontId="6" fillId="0" borderId="1" xfId="0" applyNumberFormat="1" applyFont="1" applyFill="1" applyBorder="1" applyAlignment="1">
      <alignment horizontal="center"/>
    </xf>
    <xf numFmtId="0" fontId="5" fillId="3" borderId="17" xfId="0" applyFont="1" applyFill="1" applyBorder="1"/>
    <xf numFmtId="0" fontId="5" fillId="0" borderId="17" xfId="0" applyFont="1" applyFill="1" applyBorder="1"/>
    <xf numFmtId="20" fontId="6" fillId="0" borderId="20" xfId="0" applyNumberFormat="1" applyFont="1" applyFill="1" applyBorder="1" applyAlignment="1">
      <alignment horizontal="center"/>
    </xf>
    <xf numFmtId="20" fontId="6" fillId="0" borderId="21" xfId="0" applyNumberFormat="1" applyFont="1" applyFill="1" applyBorder="1" applyAlignment="1">
      <alignment horizontal="center"/>
    </xf>
    <xf numFmtId="20" fontId="1" fillId="0" borderId="18" xfId="0" applyNumberFormat="1" applyFont="1" applyFill="1" applyBorder="1" applyAlignment="1">
      <alignment horizontal="center" vertical="center"/>
    </xf>
    <xf numFmtId="20" fontId="1" fillId="0" borderId="5" xfId="0" applyNumberFormat="1" applyFont="1" applyFill="1" applyBorder="1" applyAlignment="1">
      <alignment horizontal="center" vertical="center"/>
    </xf>
    <xf numFmtId="20" fontId="1" fillId="0" borderId="19" xfId="0" applyNumberFormat="1" applyFont="1" applyFill="1" applyBorder="1" applyAlignment="1">
      <alignment horizontal="center" vertical="center"/>
    </xf>
    <xf numFmtId="20" fontId="2" fillId="0" borderId="9" xfId="0" applyNumberFormat="1" applyFont="1" applyFill="1" applyBorder="1" applyAlignment="1">
      <alignment horizontal="center" vertical="center"/>
    </xf>
    <xf numFmtId="20" fontId="2" fillId="0" borderId="10" xfId="0" applyNumberFormat="1" applyFont="1" applyFill="1" applyBorder="1" applyAlignment="1">
      <alignment horizontal="center" vertical="center"/>
    </xf>
    <xf numFmtId="20" fontId="2" fillId="0" borderId="11" xfId="0" applyNumberFormat="1" applyFont="1" applyFill="1" applyBorder="1" applyAlignment="1">
      <alignment horizontal="center" vertical="center"/>
    </xf>
    <xf numFmtId="20" fontId="2" fillId="0" borderId="24" xfId="0" applyNumberFormat="1" applyFont="1" applyFill="1" applyBorder="1" applyAlignment="1">
      <alignment horizontal="center" vertical="center"/>
    </xf>
    <xf numFmtId="20" fontId="2" fillId="0" borderId="0" xfId="0" applyNumberFormat="1" applyFont="1" applyFill="1" applyBorder="1" applyAlignment="1">
      <alignment horizontal="center" vertical="center"/>
    </xf>
    <xf numFmtId="20" fontId="2" fillId="0" borderId="25" xfId="0" applyNumberFormat="1" applyFont="1" applyFill="1" applyBorder="1" applyAlignment="1">
      <alignment horizontal="center" vertical="center"/>
    </xf>
    <xf numFmtId="20" fontId="0" fillId="0" borderId="18" xfId="0" applyNumberFormat="1" applyBorder="1" applyAlignment="1">
      <alignment horizontal="center"/>
    </xf>
    <xf numFmtId="20" fontId="0" fillId="0" borderId="5" xfId="0" applyNumberFormat="1" applyBorder="1" applyAlignment="1">
      <alignment horizontal="center"/>
    </xf>
    <xf numFmtId="20" fontId="0" fillId="0" borderId="19" xfId="0" applyNumberFormat="1" applyBorder="1" applyAlignment="1">
      <alignment horizontal="center"/>
    </xf>
    <xf numFmtId="0" fontId="3" fillId="2" borderId="1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20" fontId="3" fillId="2" borderId="9" xfId="0" applyNumberFormat="1" applyFont="1" applyFill="1" applyBorder="1" applyAlignment="1">
      <alignment horizontal="center" vertical="center"/>
    </xf>
    <xf numFmtId="20" fontId="3" fillId="2" borderId="10" xfId="0" applyNumberFormat="1" applyFont="1" applyFill="1" applyBorder="1" applyAlignment="1">
      <alignment horizontal="center" vertical="center"/>
    </xf>
    <xf numFmtId="20" fontId="3" fillId="2" borderId="11" xfId="0" applyNumberFormat="1" applyFont="1" applyFill="1" applyBorder="1" applyAlignment="1">
      <alignment horizontal="center" vertical="center"/>
    </xf>
    <xf numFmtId="20" fontId="3" fillId="2" borderId="12" xfId="0" applyNumberFormat="1" applyFont="1" applyFill="1" applyBorder="1" applyAlignment="1">
      <alignment horizontal="center" vertical="center"/>
    </xf>
    <xf numFmtId="20" fontId="3" fillId="2" borderId="3" xfId="0" applyNumberFormat="1" applyFont="1" applyFill="1" applyBorder="1" applyAlignment="1">
      <alignment horizontal="center" vertical="center"/>
    </xf>
    <xf numFmtId="20" fontId="3" fillId="2" borderId="13" xfId="0" applyNumberFormat="1" applyFont="1" applyFill="1" applyBorder="1" applyAlignment="1">
      <alignment horizontal="center" vertical="center"/>
    </xf>
    <xf numFmtId="20" fontId="0" fillId="0" borderId="2" xfId="0" applyNumberForma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20" fontId="0" fillId="0" borderId="4" xfId="0" applyNumberFormat="1" applyBorder="1" applyAlignment="1">
      <alignment horizontal="center"/>
    </xf>
    <xf numFmtId="20" fontId="0" fillId="0" borderId="6" xfId="0" applyNumberFormat="1" applyBorder="1" applyAlignment="1">
      <alignment horizontal="center"/>
    </xf>
    <xf numFmtId="20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20" fontId="8" fillId="3" borderId="1" xfId="0" applyNumberFormat="1" applyFont="1" applyFill="1" applyBorder="1" applyAlignment="1">
      <alignment horizontal="center" wrapText="1"/>
    </xf>
    <xf numFmtId="20" fontId="7" fillId="0" borderId="1" xfId="0" applyNumberFormat="1" applyFont="1" applyBorder="1" applyAlignment="1">
      <alignment horizontal="center"/>
    </xf>
    <xf numFmtId="20" fontId="5" fillId="3" borderId="19" xfId="0" applyNumberFormat="1" applyFont="1" applyFill="1" applyBorder="1" applyAlignment="1">
      <alignment horizontal="center"/>
    </xf>
    <xf numFmtId="20" fontId="7" fillId="0" borderId="1" xfId="0" applyNumberFormat="1" applyFont="1" applyFill="1" applyBorder="1" applyAlignment="1">
      <alignment horizontal="center"/>
    </xf>
    <xf numFmtId="20" fontId="2" fillId="0" borderId="9" xfId="0" applyNumberFormat="1" applyFont="1" applyFill="1" applyBorder="1" applyAlignment="1">
      <alignment horizontal="center" vertical="center" wrapText="1"/>
    </xf>
    <xf numFmtId="20" fontId="2" fillId="0" borderId="10" xfId="0" applyNumberFormat="1" applyFont="1" applyFill="1" applyBorder="1" applyAlignment="1">
      <alignment horizontal="center" vertical="center" wrapText="1"/>
    </xf>
    <xf numFmtId="20" fontId="2" fillId="0" borderId="11" xfId="0" applyNumberFormat="1" applyFont="1" applyFill="1" applyBorder="1" applyAlignment="1">
      <alignment horizontal="center" vertical="center" wrapText="1"/>
    </xf>
    <xf numFmtId="20" fontId="2" fillId="0" borderId="24" xfId="0" applyNumberFormat="1" applyFont="1" applyFill="1" applyBorder="1" applyAlignment="1">
      <alignment horizontal="center" vertical="center" wrapText="1"/>
    </xf>
    <xf numFmtId="20" fontId="2" fillId="0" borderId="0" xfId="0" applyNumberFormat="1" applyFont="1" applyFill="1" applyBorder="1" applyAlignment="1">
      <alignment horizontal="center" vertical="center" wrapText="1"/>
    </xf>
    <xf numFmtId="20" fontId="2" fillId="0" borderId="25" xfId="0" applyNumberFormat="1" applyFont="1" applyFill="1" applyBorder="1" applyAlignment="1">
      <alignment horizontal="center" vertical="center" wrapText="1"/>
    </xf>
  </cellXfs>
  <cellStyles count="2">
    <cellStyle name="20 % – Poudarek4" xfId="1" builtinId="42"/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4"/>
  <sheetViews>
    <sheetView zoomScale="145" zoomScaleNormal="145" workbookViewId="0">
      <selection activeCell="E14" sqref="A1:XFD1048576"/>
    </sheetView>
  </sheetViews>
  <sheetFormatPr defaultRowHeight="15" x14ac:dyDescent="0.25"/>
  <cols>
    <col min="1" max="10" width="14.7109375" style="35" customWidth="1"/>
  </cols>
  <sheetData>
    <row r="1" spans="1:11" ht="15" customHeight="1" x14ac:dyDescent="0.25">
      <c r="A1" s="70" t="s">
        <v>51</v>
      </c>
      <c r="B1" s="71"/>
      <c r="C1" s="71"/>
      <c r="D1" s="71"/>
      <c r="E1" s="71"/>
      <c r="F1" s="71"/>
      <c r="G1" s="71"/>
      <c r="H1" s="71"/>
      <c r="I1" s="71"/>
      <c r="J1" s="72"/>
    </row>
    <row r="2" spans="1:11" ht="15" customHeight="1" thickBot="1" x14ac:dyDescent="0.3">
      <c r="A2" s="73"/>
      <c r="B2" s="74"/>
      <c r="C2" s="74"/>
      <c r="D2" s="74"/>
      <c r="E2" s="74"/>
      <c r="F2" s="74"/>
      <c r="G2" s="74"/>
      <c r="H2" s="74"/>
      <c r="I2" s="74"/>
      <c r="J2" s="75"/>
    </row>
    <row r="3" spans="1:11" ht="15" customHeight="1" x14ac:dyDescent="0.25">
      <c r="A3" s="85" t="s">
        <v>26</v>
      </c>
      <c r="B3" s="86"/>
      <c r="C3" s="86"/>
      <c r="D3" s="86"/>
      <c r="E3" s="86"/>
      <c r="F3" s="86"/>
      <c r="G3" s="86"/>
      <c r="H3" s="86"/>
      <c r="I3" s="86"/>
      <c r="J3" s="87"/>
    </row>
    <row r="4" spans="1:11" x14ac:dyDescent="0.25">
      <c r="A4" s="88"/>
      <c r="B4" s="89"/>
      <c r="C4" s="89"/>
      <c r="D4" s="89"/>
      <c r="E4" s="89"/>
      <c r="F4" s="89"/>
      <c r="G4" s="89"/>
      <c r="H4" s="89"/>
      <c r="I4" s="89"/>
      <c r="J4" s="90"/>
    </row>
    <row r="5" spans="1:11" ht="30.75" customHeight="1" x14ac:dyDescent="0.25">
      <c r="A5" s="40" t="s">
        <v>2</v>
      </c>
      <c r="B5" s="17" t="s">
        <v>47</v>
      </c>
      <c r="C5" s="17" t="s">
        <v>49</v>
      </c>
      <c r="D5" s="17" t="s">
        <v>28</v>
      </c>
      <c r="E5" s="21" t="s">
        <v>29</v>
      </c>
      <c r="F5" s="21" t="s">
        <v>16</v>
      </c>
      <c r="G5" s="21" t="s">
        <v>10</v>
      </c>
      <c r="H5" s="21" t="s">
        <v>11</v>
      </c>
      <c r="I5" s="21" t="s">
        <v>30</v>
      </c>
      <c r="J5" s="41" t="s">
        <v>2</v>
      </c>
    </row>
    <row r="6" spans="1:11" x14ac:dyDescent="0.25">
      <c r="A6" s="42">
        <v>0.28750000000000003</v>
      </c>
      <c r="B6" s="37">
        <v>0.29236111111111113</v>
      </c>
      <c r="C6" s="37">
        <v>0.29375000000000001</v>
      </c>
      <c r="D6" s="37">
        <v>0.29583333333333334</v>
      </c>
      <c r="E6" s="12">
        <v>0.29791666666666666</v>
      </c>
      <c r="F6" s="12">
        <v>0.29930555555555555</v>
      </c>
      <c r="G6" s="37">
        <v>0.30069444444444443</v>
      </c>
      <c r="H6" s="37">
        <v>0.30208333333333331</v>
      </c>
      <c r="I6" s="37">
        <v>0.3034722222222222</v>
      </c>
      <c r="J6" s="43">
        <v>0.30624999999999997</v>
      </c>
    </row>
    <row r="7" spans="1:11" x14ac:dyDescent="0.25">
      <c r="A7" s="42">
        <v>0.31458333333333333</v>
      </c>
      <c r="B7" s="37">
        <v>0.31944444444444448</v>
      </c>
      <c r="C7" s="37">
        <v>0.32083333333333336</v>
      </c>
      <c r="D7" s="19">
        <v>0.32291666666666669</v>
      </c>
      <c r="E7" s="37"/>
      <c r="F7" s="37"/>
      <c r="G7" s="37"/>
      <c r="H7" s="37"/>
      <c r="I7" s="37"/>
      <c r="J7" s="44">
        <v>0.3263888888888889</v>
      </c>
    </row>
    <row r="8" spans="1:11" x14ac:dyDescent="0.25">
      <c r="A8" s="42">
        <v>0.3298611111111111</v>
      </c>
      <c r="B8" s="37"/>
      <c r="C8" s="37"/>
      <c r="D8" s="37"/>
      <c r="E8" s="37">
        <v>0.33194444444444443</v>
      </c>
      <c r="F8" s="37">
        <v>0.33333333333333331</v>
      </c>
      <c r="G8" s="37">
        <v>0.3347222222222222</v>
      </c>
      <c r="H8" s="37">
        <v>0.33611111111111108</v>
      </c>
      <c r="I8" s="37">
        <v>0.33749999999999997</v>
      </c>
      <c r="J8" s="44">
        <v>0.34097222222222223</v>
      </c>
    </row>
    <row r="9" spans="1:11" ht="17.25" customHeight="1" x14ac:dyDescent="0.25">
      <c r="A9" s="67"/>
      <c r="B9" s="68"/>
      <c r="C9" s="68"/>
      <c r="D9" s="68"/>
      <c r="E9" s="68"/>
      <c r="F9" s="68"/>
      <c r="G9" s="68"/>
      <c r="H9" s="68"/>
      <c r="I9" s="68"/>
      <c r="J9" s="69"/>
    </row>
    <row r="10" spans="1:11" x14ac:dyDescent="0.25">
      <c r="A10" s="45"/>
      <c r="B10" s="13"/>
      <c r="C10" s="13"/>
      <c r="D10" s="21" t="s">
        <v>31</v>
      </c>
      <c r="E10" s="21" t="s">
        <v>32</v>
      </c>
      <c r="F10" s="21" t="s">
        <v>33</v>
      </c>
      <c r="G10" s="21" t="s">
        <v>34</v>
      </c>
      <c r="H10" s="21" t="s">
        <v>27</v>
      </c>
      <c r="I10" s="21" t="s">
        <v>35</v>
      </c>
      <c r="J10" s="41" t="s">
        <v>2</v>
      </c>
      <c r="K10" s="27"/>
    </row>
    <row r="11" spans="1:11" x14ac:dyDescent="0.25">
      <c r="A11" s="46"/>
      <c r="B11" s="14"/>
      <c r="C11" s="14"/>
      <c r="D11" s="37">
        <v>0.29166666666666669</v>
      </c>
      <c r="E11" s="37">
        <v>0.29166666666666669</v>
      </c>
      <c r="F11" s="37">
        <v>0.29305555555555557</v>
      </c>
      <c r="G11" s="37">
        <v>0.2951388888888889</v>
      </c>
      <c r="H11" s="19">
        <v>0.29652777777777778</v>
      </c>
      <c r="I11" s="19">
        <v>0.3</v>
      </c>
      <c r="J11" s="43">
        <v>0.30763888888888891</v>
      </c>
    </row>
    <row r="12" spans="1:11" x14ac:dyDescent="0.25">
      <c r="A12" s="46"/>
      <c r="B12" s="14"/>
      <c r="C12" s="14"/>
      <c r="D12" s="37">
        <v>0.3263888888888889</v>
      </c>
      <c r="E12" s="37">
        <v>0.3263888888888889</v>
      </c>
      <c r="F12" s="37">
        <v>0.32777777777777778</v>
      </c>
      <c r="G12" s="37">
        <v>0.3298611111111111</v>
      </c>
      <c r="H12" s="19">
        <v>0.33124999999999999</v>
      </c>
      <c r="I12" s="19">
        <v>0.33402777777777781</v>
      </c>
      <c r="J12" s="43">
        <v>0.34375</v>
      </c>
    </row>
    <row r="13" spans="1:11" ht="16.5" customHeight="1" x14ac:dyDescent="0.25">
      <c r="A13" s="67"/>
      <c r="B13" s="68"/>
      <c r="C13" s="68"/>
      <c r="D13" s="68"/>
      <c r="E13" s="68"/>
      <c r="F13" s="68"/>
      <c r="G13" s="68"/>
      <c r="H13" s="68"/>
      <c r="I13" s="68"/>
      <c r="J13" s="69"/>
    </row>
    <row r="14" spans="1:11" ht="75" x14ac:dyDescent="0.25">
      <c r="A14" s="49"/>
      <c r="B14" s="22"/>
      <c r="C14" s="21"/>
      <c r="D14" s="17"/>
      <c r="E14" s="17" t="s">
        <v>52</v>
      </c>
      <c r="F14" s="21" t="s">
        <v>39</v>
      </c>
      <c r="G14" s="21" t="s">
        <v>40</v>
      </c>
      <c r="H14" s="21" t="s">
        <v>41</v>
      </c>
      <c r="I14" s="21" t="s">
        <v>42</v>
      </c>
      <c r="J14" s="41" t="s">
        <v>2</v>
      </c>
    </row>
    <row r="15" spans="1:11" x14ac:dyDescent="0.25">
      <c r="A15" s="42"/>
      <c r="B15" s="37"/>
      <c r="C15" s="37"/>
      <c r="D15" s="37"/>
      <c r="E15" s="62">
        <v>0.28819444444444448</v>
      </c>
      <c r="F15" s="37">
        <v>0.29305555555555557</v>
      </c>
      <c r="G15" s="37">
        <v>0.2951388888888889</v>
      </c>
      <c r="H15" s="37">
        <v>0.2986111111111111</v>
      </c>
      <c r="I15" s="37">
        <v>0.30208333333333331</v>
      </c>
      <c r="J15" s="43">
        <v>0.30555555555555552</v>
      </c>
    </row>
    <row r="16" spans="1:11" x14ac:dyDescent="0.25">
      <c r="A16" s="42"/>
      <c r="B16" s="37"/>
      <c r="C16" s="37"/>
      <c r="D16" s="37"/>
      <c r="E16" s="37">
        <v>0.31597222222222221</v>
      </c>
      <c r="F16" s="37">
        <v>0.32083333333333336</v>
      </c>
      <c r="G16" s="37">
        <v>0.32291666666666669</v>
      </c>
      <c r="H16" s="37">
        <v>0.3263888888888889</v>
      </c>
      <c r="I16" s="37"/>
      <c r="J16" s="43">
        <v>0.33333333333333331</v>
      </c>
    </row>
    <row r="17" spans="1:14" x14ac:dyDescent="0.25">
      <c r="A17" s="42"/>
      <c r="B17" s="37"/>
      <c r="C17" s="37"/>
      <c r="D17" s="37"/>
      <c r="E17" s="37"/>
      <c r="F17" s="37"/>
      <c r="G17" s="37"/>
      <c r="H17" s="37"/>
      <c r="I17" s="37">
        <v>0.34027777777777773</v>
      </c>
      <c r="J17" s="43">
        <v>0.34375</v>
      </c>
    </row>
    <row r="18" spans="1:14" x14ac:dyDescent="0.25">
      <c r="A18" s="67"/>
      <c r="B18" s="68"/>
      <c r="C18" s="68"/>
      <c r="D18" s="68"/>
      <c r="E18" s="68"/>
      <c r="F18" s="68"/>
      <c r="G18" s="68"/>
      <c r="H18" s="68"/>
      <c r="I18" s="68"/>
      <c r="J18" s="69"/>
    </row>
    <row r="19" spans="1:14" ht="15" customHeight="1" x14ac:dyDescent="0.25">
      <c r="A19" s="79" t="s">
        <v>24</v>
      </c>
      <c r="B19" s="80"/>
      <c r="C19" s="80"/>
      <c r="D19" s="80"/>
      <c r="E19" s="80"/>
      <c r="F19" s="80"/>
      <c r="G19" s="80"/>
      <c r="H19" s="80"/>
      <c r="I19" s="80"/>
      <c r="J19" s="81"/>
    </row>
    <row r="20" spans="1:14" ht="15" customHeight="1" x14ac:dyDescent="0.25">
      <c r="A20" s="82"/>
      <c r="B20" s="83"/>
      <c r="C20" s="83"/>
      <c r="D20" s="83"/>
      <c r="E20" s="83"/>
      <c r="F20" s="83"/>
      <c r="G20" s="83"/>
      <c r="H20" s="83"/>
      <c r="I20" s="83"/>
      <c r="J20" s="84"/>
    </row>
    <row r="21" spans="1:14" ht="30" x14ac:dyDescent="0.25">
      <c r="A21" s="50" t="s">
        <v>2</v>
      </c>
      <c r="B21" s="17" t="s">
        <v>47</v>
      </c>
      <c r="C21" s="17" t="s">
        <v>48</v>
      </c>
      <c r="D21" s="17" t="s">
        <v>28</v>
      </c>
      <c r="E21" s="21" t="s">
        <v>29</v>
      </c>
      <c r="F21" s="21" t="s">
        <v>16</v>
      </c>
      <c r="G21" s="21" t="s">
        <v>10</v>
      </c>
      <c r="H21" s="21" t="s">
        <v>11</v>
      </c>
      <c r="I21" s="21" t="s">
        <v>30</v>
      </c>
      <c r="J21" s="41"/>
      <c r="M21" s="24"/>
      <c r="N21" s="23"/>
    </row>
    <row r="22" spans="1:14" x14ac:dyDescent="0.25">
      <c r="A22" s="51">
        <v>0.55555555555555558</v>
      </c>
      <c r="B22" s="19">
        <v>0.56041666666666667</v>
      </c>
      <c r="C22" s="19">
        <v>0.56180555555555556</v>
      </c>
      <c r="D22" s="19">
        <v>0.56388888888888888</v>
      </c>
      <c r="E22" s="19">
        <v>0.56527777777777777</v>
      </c>
      <c r="F22" s="19">
        <v>0.56666666666666665</v>
      </c>
      <c r="G22" s="19">
        <v>0.56805555555555554</v>
      </c>
      <c r="H22" s="28">
        <v>0.56944444444444442</v>
      </c>
      <c r="I22" s="19">
        <v>0.5708333333333333</v>
      </c>
      <c r="J22" s="44"/>
      <c r="M22" s="25"/>
      <c r="N22" s="23"/>
    </row>
    <row r="23" spans="1:14" x14ac:dyDescent="0.25">
      <c r="A23" s="42">
        <v>0.62152777777777779</v>
      </c>
      <c r="B23" s="37">
        <v>0.62638888888888888</v>
      </c>
      <c r="C23" s="37">
        <v>0.62777777777777777</v>
      </c>
      <c r="D23" s="37">
        <v>0.62986111111111109</v>
      </c>
      <c r="E23" s="37">
        <v>0.63124999999999998</v>
      </c>
      <c r="F23" s="37">
        <v>0.63263888888888886</v>
      </c>
      <c r="G23" s="37">
        <v>0.63402777777777775</v>
      </c>
      <c r="H23" s="36">
        <v>0.63541666666666663</v>
      </c>
      <c r="I23" s="37">
        <v>0.63680555555555551</v>
      </c>
      <c r="J23" s="44"/>
      <c r="M23" s="25"/>
      <c r="N23" s="23"/>
    </row>
    <row r="24" spans="1:14" x14ac:dyDescent="0.25">
      <c r="A24" s="76"/>
      <c r="B24" s="77"/>
      <c r="C24" s="77"/>
      <c r="D24" s="77"/>
      <c r="E24" s="77"/>
      <c r="F24" s="77"/>
      <c r="G24" s="77"/>
      <c r="H24" s="77"/>
      <c r="I24" s="77"/>
      <c r="J24" s="78"/>
      <c r="M24" s="25"/>
      <c r="N24" s="23"/>
    </row>
    <row r="25" spans="1:14" ht="30" x14ac:dyDescent="0.25">
      <c r="A25" s="50" t="s">
        <v>2</v>
      </c>
      <c r="B25" s="17" t="s">
        <v>47</v>
      </c>
      <c r="C25" s="17" t="s">
        <v>48</v>
      </c>
      <c r="D25" s="17" t="s">
        <v>28</v>
      </c>
      <c r="E25" s="21" t="s">
        <v>29</v>
      </c>
      <c r="F25" s="21" t="s">
        <v>16</v>
      </c>
      <c r="G25" s="21" t="s">
        <v>10</v>
      </c>
      <c r="H25" s="21" t="s">
        <v>11</v>
      </c>
      <c r="I25" s="21" t="s">
        <v>30</v>
      </c>
      <c r="J25" s="41"/>
      <c r="M25" s="23"/>
      <c r="N25" s="23"/>
    </row>
    <row r="26" spans="1:14" x14ac:dyDescent="0.25">
      <c r="A26" s="52">
        <v>0.59027777777777779</v>
      </c>
      <c r="B26" s="19"/>
      <c r="C26" s="19"/>
      <c r="D26" s="19"/>
      <c r="E26" s="19">
        <v>0.59236111111111112</v>
      </c>
      <c r="F26" s="28">
        <v>0.59375</v>
      </c>
      <c r="G26" s="28">
        <v>0.59513888888888888</v>
      </c>
      <c r="H26" s="19">
        <v>0.59652777777777777</v>
      </c>
      <c r="I26" s="19">
        <v>0.59791666666666665</v>
      </c>
      <c r="J26" s="44"/>
    </row>
    <row r="27" spans="1:14" x14ac:dyDescent="0.25">
      <c r="A27" s="52"/>
      <c r="B27" s="19">
        <v>0.6</v>
      </c>
      <c r="C27" s="19">
        <v>0.60138888888888886</v>
      </c>
      <c r="D27" s="19">
        <v>0.60347222222222219</v>
      </c>
      <c r="E27" s="19"/>
      <c r="F27" s="28"/>
      <c r="G27" s="28"/>
      <c r="H27" s="19"/>
      <c r="I27" s="28"/>
      <c r="J27" s="44"/>
    </row>
    <row r="28" spans="1:14" x14ac:dyDescent="0.25">
      <c r="A28" s="67"/>
      <c r="B28" s="68"/>
      <c r="C28" s="68"/>
      <c r="D28" s="68"/>
      <c r="E28" s="68"/>
      <c r="F28" s="68"/>
      <c r="G28" s="68"/>
      <c r="H28" s="68"/>
      <c r="I28" s="68"/>
      <c r="J28" s="69"/>
    </row>
    <row r="29" spans="1:14" s="16" customFormat="1" ht="28.5" customHeight="1" x14ac:dyDescent="0.25">
      <c r="A29" s="53" t="s">
        <v>2</v>
      </c>
      <c r="B29" s="18" t="s">
        <v>31</v>
      </c>
      <c r="C29" s="18" t="s">
        <v>32</v>
      </c>
      <c r="D29" s="18" t="s">
        <v>33</v>
      </c>
      <c r="E29" s="18" t="s">
        <v>34</v>
      </c>
      <c r="F29" s="18" t="s">
        <v>6</v>
      </c>
      <c r="G29" s="18" t="s">
        <v>35</v>
      </c>
      <c r="H29" s="18" t="s">
        <v>36</v>
      </c>
      <c r="I29" s="18" t="s">
        <v>38</v>
      </c>
      <c r="J29" s="54" t="s">
        <v>37</v>
      </c>
    </row>
    <row r="30" spans="1:14" x14ac:dyDescent="0.25">
      <c r="A30" s="51">
        <v>0.55555555555555558</v>
      </c>
      <c r="B30" s="19">
        <v>0.55902777777777779</v>
      </c>
      <c r="C30" s="19">
        <v>0.55902777777777779</v>
      </c>
      <c r="D30" s="19">
        <v>0.56041666666666667</v>
      </c>
      <c r="E30" s="19">
        <v>0.56180555555555556</v>
      </c>
      <c r="F30" s="19">
        <v>0.56388888888888888</v>
      </c>
      <c r="G30" s="19">
        <v>0.56736111111111109</v>
      </c>
      <c r="H30" s="19">
        <v>0.5708333333333333</v>
      </c>
      <c r="I30" s="19">
        <v>0.57222222222222219</v>
      </c>
      <c r="J30" s="43">
        <v>0.57222222222222219</v>
      </c>
    </row>
    <row r="31" spans="1:14" x14ac:dyDescent="0.25">
      <c r="A31" s="51">
        <v>0.59027777777777779</v>
      </c>
      <c r="B31" s="19">
        <v>0.59375</v>
      </c>
      <c r="C31" s="19">
        <v>0.59375</v>
      </c>
      <c r="D31" s="19">
        <v>0.59513888888888888</v>
      </c>
      <c r="E31" s="19">
        <v>0.59652777777777777</v>
      </c>
      <c r="F31" s="19">
        <v>0.59861111111111109</v>
      </c>
      <c r="G31" s="19">
        <v>0.6020833333333333</v>
      </c>
      <c r="H31" s="19">
        <v>0.60555555555555551</v>
      </c>
      <c r="I31" s="19">
        <v>0.6069444444444444</v>
      </c>
      <c r="J31" s="43">
        <v>0.6069444444444444</v>
      </c>
    </row>
    <row r="32" spans="1:14" x14ac:dyDescent="0.25">
      <c r="A32" s="51">
        <v>0.62152777777777779</v>
      </c>
      <c r="B32" s="37">
        <v>0.625</v>
      </c>
      <c r="C32" s="37">
        <v>0.625</v>
      </c>
      <c r="D32" s="37">
        <v>0.62638888888888888</v>
      </c>
      <c r="E32" s="20">
        <v>0.62777777777777777</v>
      </c>
      <c r="F32" s="37">
        <v>0.62916666666666665</v>
      </c>
      <c r="G32" s="20">
        <v>0.63263888888888886</v>
      </c>
      <c r="H32" s="37">
        <v>0.63680555555555551</v>
      </c>
      <c r="I32" s="37">
        <v>0.6381944444444444</v>
      </c>
      <c r="J32" s="44">
        <v>0.6381944444444444</v>
      </c>
    </row>
    <row r="33" spans="1:12" x14ac:dyDescent="0.25">
      <c r="A33" s="47"/>
      <c r="B33" s="38"/>
      <c r="C33" s="38"/>
      <c r="D33" s="38"/>
      <c r="E33" s="38"/>
      <c r="F33" s="38"/>
      <c r="G33" s="38"/>
      <c r="H33" s="38"/>
      <c r="I33" s="38"/>
      <c r="J33" s="48"/>
    </row>
    <row r="34" spans="1:12" x14ac:dyDescent="0.25">
      <c r="A34" s="67"/>
      <c r="B34" s="68"/>
      <c r="C34" s="68"/>
      <c r="D34" s="68"/>
      <c r="E34" s="68"/>
      <c r="F34" s="68"/>
      <c r="G34" s="68"/>
      <c r="H34" s="68"/>
      <c r="I34" s="68"/>
      <c r="J34" s="69"/>
    </row>
    <row r="35" spans="1:12" s="16" customFormat="1" ht="75" x14ac:dyDescent="0.25">
      <c r="A35" s="50" t="s">
        <v>2</v>
      </c>
      <c r="B35" s="15" t="s">
        <v>43</v>
      </c>
      <c r="C35" s="15" t="s">
        <v>44</v>
      </c>
      <c r="D35" s="15" t="s">
        <v>45</v>
      </c>
      <c r="E35" s="15" t="s">
        <v>46</v>
      </c>
      <c r="F35" s="17" t="s">
        <v>52</v>
      </c>
      <c r="G35" s="26"/>
      <c r="H35" s="30"/>
      <c r="I35" s="26"/>
      <c r="J35" s="63"/>
    </row>
    <row r="36" spans="1:12" s="16" customFormat="1" x14ac:dyDescent="0.25">
      <c r="A36" s="55">
        <v>0.54861111111111105</v>
      </c>
      <c r="B36" s="33">
        <v>0.55208333333333337</v>
      </c>
      <c r="C36" s="34"/>
      <c r="D36" s="34"/>
      <c r="E36" s="34"/>
      <c r="F36" s="31"/>
      <c r="G36" s="31"/>
      <c r="H36" s="32"/>
      <c r="I36" s="31"/>
      <c r="J36" s="64"/>
    </row>
    <row r="37" spans="1:12" ht="18.75" customHeight="1" x14ac:dyDescent="0.25">
      <c r="A37" s="51">
        <v>0.55555555555555558</v>
      </c>
      <c r="B37" s="19"/>
      <c r="C37" s="19">
        <v>0.5625</v>
      </c>
      <c r="D37" s="19">
        <v>0.56388888888888888</v>
      </c>
      <c r="E37" s="19">
        <v>0.56527777777777777</v>
      </c>
      <c r="F37" s="37">
        <v>0.56874999999999998</v>
      </c>
      <c r="G37" s="37"/>
      <c r="H37" s="36"/>
      <c r="I37" s="37"/>
      <c r="J37" s="44"/>
    </row>
    <row r="38" spans="1:12" x14ac:dyDescent="0.25">
      <c r="A38" s="51">
        <v>0.59027777777777779</v>
      </c>
      <c r="B38" s="19">
        <v>0.59375</v>
      </c>
      <c r="C38" s="19">
        <v>0.59722222222222221</v>
      </c>
      <c r="D38" s="19">
        <v>0.6</v>
      </c>
      <c r="E38" s="19">
        <v>0.60138888888888886</v>
      </c>
      <c r="F38" s="37">
        <v>0.60486111111111118</v>
      </c>
      <c r="G38" s="37"/>
      <c r="H38" s="36"/>
      <c r="I38" s="37"/>
      <c r="J38" s="44"/>
    </row>
    <row r="39" spans="1:12" ht="15.75" thickBot="1" x14ac:dyDescent="0.3">
      <c r="A39" s="65">
        <v>0.62152777777777779</v>
      </c>
      <c r="B39" s="66">
        <v>0.625</v>
      </c>
      <c r="C39" s="66">
        <v>0.62847222222222221</v>
      </c>
      <c r="D39" s="66">
        <v>0.63124999999999998</v>
      </c>
      <c r="E39" s="66">
        <v>0.63263888888888886</v>
      </c>
      <c r="F39" s="56">
        <v>0.63611111111111118</v>
      </c>
      <c r="G39" s="56"/>
      <c r="H39" s="57"/>
      <c r="I39" s="56"/>
      <c r="J39" s="58"/>
    </row>
    <row r="40" spans="1:12" x14ac:dyDescent="0.25">
      <c r="K40" s="27"/>
      <c r="L40" s="27"/>
    </row>
    <row r="41" spans="1:12" x14ac:dyDescent="0.25">
      <c r="A41" s="39" t="s">
        <v>50</v>
      </c>
      <c r="B41" s="39"/>
      <c r="C41" s="39"/>
      <c r="K41" s="27"/>
      <c r="L41" s="27"/>
    </row>
    <row r="42" spans="1:12" x14ac:dyDescent="0.25">
      <c r="A42" s="29"/>
      <c r="B42" s="29"/>
      <c r="C42" s="29"/>
      <c r="D42" s="29"/>
      <c r="E42" s="29"/>
      <c r="F42" s="29"/>
      <c r="G42" s="29"/>
      <c r="H42" s="29"/>
      <c r="K42" s="27"/>
      <c r="L42" s="27"/>
    </row>
    <row r="43" spans="1:12" x14ac:dyDescent="0.25">
      <c r="K43" s="27"/>
      <c r="L43" s="27"/>
    </row>
    <row r="44" spans="1:12" x14ac:dyDescent="0.25">
      <c r="K44" s="27"/>
      <c r="L44" s="27"/>
    </row>
    <row r="45" spans="1:12" x14ac:dyDescent="0.25">
      <c r="K45" s="27"/>
      <c r="L45" s="27"/>
    </row>
    <row r="46" spans="1:12" x14ac:dyDescent="0.25">
      <c r="K46" s="27"/>
      <c r="L46" s="27"/>
    </row>
    <row r="47" spans="1:12" x14ac:dyDescent="0.25">
      <c r="K47" s="27"/>
      <c r="L47" s="27"/>
    </row>
    <row r="48" spans="1:12" x14ac:dyDescent="0.25">
      <c r="K48" s="27"/>
      <c r="L48" s="27"/>
    </row>
    <row r="49" spans="11:12" x14ac:dyDescent="0.25">
      <c r="K49" s="27"/>
      <c r="L49" s="27"/>
    </row>
    <row r="50" spans="11:12" x14ac:dyDescent="0.25">
      <c r="K50" s="27"/>
      <c r="L50" s="27"/>
    </row>
    <row r="51" spans="11:12" x14ac:dyDescent="0.25">
      <c r="K51" s="27"/>
      <c r="L51" s="27"/>
    </row>
    <row r="52" spans="11:12" x14ac:dyDescent="0.25">
      <c r="K52" s="27"/>
      <c r="L52" s="27"/>
    </row>
    <row r="53" spans="11:12" x14ac:dyDescent="0.25">
      <c r="K53" s="27"/>
      <c r="L53" s="27"/>
    </row>
    <row r="54" spans="11:12" x14ac:dyDescent="0.25">
      <c r="K54" s="27"/>
      <c r="L54" s="27"/>
    </row>
    <row r="55" spans="11:12" x14ac:dyDescent="0.25">
      <c r="K55" s="27"/>
      <c r="L55" s="27"/>
    </row>
    <row r="56" spans="11:12" x14ac:dyDescent="0.25">
      <c r="K56" s="27"/>
      <c r="L56" s="27"/>
    </row>
    <row r="57" spans="11:12" x14ac:dyDescent="0.25">
      <c r="K57" s="27"/>
      <c r="L57" s="27"/>
    </row>
    <row r="58" spans="11:12" x14ac:dyDescent="0.25">
      <c r="K58" s="27"/>
      <c r="L58" s="27"/>
    </row>
    <row r="59" spans="11:12" x14ac:dyDescent="0.25">
      <c r="K59" s="27"/>
      <c r="L59" s="27"/>
    </row>
    <row r="60" spans="11:12" x14ac:dyDescent="0.25">
      <c r="K60" s="27"/>
      <c r="L60" s="27"/>
    </row>
    <row r="61" spans="11:12" x14ac:dyDescent="0.25">
      <c r="K61" s="27"/>
      <c r="L61" s="27"/>
    </row>
    <row r="62" spans="11:12" x14ac:dyDescent="0.25">
      <c r="K62" s="27"/>
      <c r="L62" s="27"/>
    </row>
    <row r="63" spans="11:12" x14ac:dyDescent="0.25">
      <c r="K63" s="27"/>
      <c r="L63" s="27"/>
    </row>
    <row r="64" spans="11:12" x14ac:dyDescent="0.25">
      <c r="K64" s="27"/>
      <c r="L64" s="27"/>
    </row>
    <row r="65" spans="11:12" x14ac:dyDescent="0.25">
      <c r="K65" s="27"/>
      <c r="L65" s="27"/>
    </row>
    <row r="66" spans="11:12" x14ac:dyDescent="0.25">
      <c r="K66" s="27"/>
      <c r="L66" s="27"/>
    </row>
    <row r="67" spans="11:12" x14ac:dyDescent="0.25">
      <c r="K67" s="27"/>
      <c r="L67" s="27"/>
    </row>
    <row r="68" spans="11:12" x14ac:dyDescent="0.25">
      <c r="K68" s="27"/>
      <c r="L68" s="27"/>
    </row>
    <row r="69" spans="11:12" x14ac:dyDescent="0.25">
      <c r="K69" s="27"/>
      <c r="L69" s="27"/>
    </row>
    <row r="70" spans="11:12" x14ac:dyDescent="0.25">
      <c r="K70" s="27"/>
      <c r="L70" s="27"/>
    </row>
    <row r="71" spans="11:12" x14ac:dyDescent="0.25">
      <c r="K71" s="27"/>
      <c r="L71" s="27"/>
    </row>
    <row r="72" spans="11:12" x14ac:dyDescent="0.25">
      <c r="K72" s="27"/>
      <c r="L72" s="27"/>
    </row>
    <row r="73" spans="11:12" x14ac:dyDescent="0.25">
      <c r="K73" s="27"/>
      <c r="L73" s="27"/>
    </row>
    <row r="74" spans="11:12" x14ac:dyDescent="0.25">
      <c r="K74" s="27"/>
      <c r="L74" s="27"/>
    </row>
  </sheetData>
  <mergeCells count="9">
    <mergeCell ref="A28:J28"/>
    <mergeCell ref="A34:J34"/>
    <mergeCell ref="A1:J2"/>
    <mergeCell ref="A9:J9"/>
    <mergeCell ref="A13:J13"/>
    <mergeCell ref="A24:J24"/>
    <mergeCell ref="A19:J20"/>
    <mergeCell ref="A3:J4"/>
    <mergeCell ref="A18:J18"/>
  </mergeCells>
  <pageMargins left="0.19685039370078741" right="0.19685039370078741" top="0.19685039370078741" bottom="0.19685039370078741" header="0.31496062992125984" footer="0.31496062992125984"/>
  <pageSetup scale="76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95539-F676-425A-B69F-756408D3D79B}">
  <dimension ref="A1:N65"/>
  <sheetViews>
    <sheetView tabSelected="1" workbookViewId="0">
      <selection activeCell="G48" sqref="G48"/>
    </sheetView>
  </sheetViews>
  <sheetFormatPr defaultRowHeight="15" x14ac:dyDescent="0.25"/>
  <cols>
    <col min="1" max="10" width="14.7109375" style="35" customWidth="1"/>
  </cols>
  <sheetData>
    <row r="1" spans="1:11" ht="15" customHeight="1" x14ac:dyDescent="0.25">
      <c r="A1" s="109" t="s">
        <v>55</v>
      </c>
      <c r="B1" s="110"/>
      <c r="C1" s="110"/>
      <c r="D1" s="110"/>
      <c r="E1" s="110"/>
      <c r="F1" s="110"/>
      <c r="G1" s="110"/>
      <c r="H1" s="110"/>
      <c r="I1" s="110"/>
      <c r="J1" s="111"/>
    </row>
    <row r="2" spans="1:11" ht="45" customHeight="1" thickBot="1" x14ac:dyDescent="0.3">
      <c r="A2" s="112"/>
      <c r="B2" s="113"/>
      <c r="C2" s="113"/>
      <c r="D2" s="113"/>
      <c r="E2" s="113"/>
      <c r="F2" s="113"/>
      <c r="G2" s="113"/>
      <c r="H2" s="113"/>
      <c r="I2" s="113"/>
      <c r="J2" s="114"/>
    </row>
    <row r="3" spans="1:11" ht="15" customHeight="1" x14ac:dyDescent="0.25">
      <c r="A3" s="85" t="s">
        <v>26</v>
      </c>
      <c r="B3" s="86"/>
      <c r="C3" s="86"/>
      <c r="D3" s="86"/>
      <c r="E3" s="86"/>
      <c r="F3" s="86"/>
      <c r="G3" s="86"/>
      <c r="H3" s="86"/>
      <c r="I3" s="86"/>
      <c r="J3" s="87"/>
    </row>
    <row r="4" spans="1:11" x14ac:dyDescent="0.25">
      <c r="A4" s="88"/>
      <c r="B4" s="89"/>
      <c r="C4" s="89"/>
      <c r="D4" s="89"/>
      <c r="E4" s="89"/>
      <c r="F4" s="89"/>
      <c r="G4" s="89"/>
      <c r="H4" s="89"/>
      <c r="I4" s="89"/>
      <c r="J4" s="90"/>
    </row>
    <row r="5" spans="1:11" ht="30.75" customHeight="1" x14ac:dyDescent="0.25">
      <c r="A5" s="40"/>
      <c r="B5" s="17"/>
      <c r="C5" s="105" t="s">
        <v>53</v>
      </c>
      <c r="D5" s="17" t="s">
        <v>28</v>
      </c>
      <c r="E5" s="21" t="s">
        <v>29</v>
      </c>
      <c r="F5" s="21" t="s">
        <v>16</v>
      </c>
      <c r="G5" s="21" t="s">
        <v>10</v>
      </c>
      <c r="H5" s="21" t="s">
        <v>11</v>
      </c>
      <c r="I5" s="21" t="s">
        <v>30</v>
      </c>
      <c r="J5" s="41" t="s">
        <v>2</v>
      </c>
    </row>
    <row r="6" spans="1:11" x14ac:dyDescent="0.25">
      <c r="A6" s="42"/>
      <c r="B6" s="61"/>
      <c r="C6" s="106">
        <v>0.29444444444444445</v>
      </c>
      <c r="D6" s="61">
        <v>0.29583333333333334</v>
      </c>
      <c r="E6" s="12">
        <v>0.29791666666666666</v>
      </c>
      <c r="F6" s="12">
        <v>0.29930555555555555</v>
      </c>
      <c r="G6" s="61">
        <v>0.30069444444444443</v>
      </c>
      <c r="H6" s="61">
        <v>0.30208333333333331</v>
      </c>
      <c r="I6" s="61">
        <v>0.3034722222222222</v>
      </c>
      <c r="J6" s="43">
        <v>0.30624999999999997</v>
      </c>
    </row>
    <row r="7" spans="1:11" x14ac:dyDescent="0.25">
      <c r="A7" s="42"/>
      <c r="B7" s="61"/>
      <c r="C7" s="106">
        <v>0.3215277777777778</v>
      </c>
      <c r="D7" s="19">
        <v>0.32291666666666669</v>
      </c>
      <c r="E7" s="61"/>
      <c r="F7" s="61"/>
      <c r="G7" s="61"/>
      <c r="H7" s="61"/>
      <c r="I7" s="61"/>
      <c r="J7" s="44">
        <v>0.3263888888888889</v>
      </c>
    </row>
    <row r="8" spans="1:11" x14ac:dyDescent="0.25">
      <c r="A8" s="42"/>
      <c r="B8" s="61"/>
      <c r="C8" s="106"/>
      <c r="D8" s="61"/>
      <c r="E8" s="61">
        <v>0.33194444444444443</v>
      </c>
      <c r="F8" s="61">
        <v>0.33333333333333331</v>
      </c>
      <c r="G8" s="61">
        <v>0.3347222222222222</v>
      </c>
      <c r="H8" s="61">
        <v>0.33611111111111108</v>
      </c>
      <c r="I8" s="61">
        <v>0.33749999999999997</v>
      </c>
      <c r="J8" s="44">
        <v>0.34097222222222223</v>
      </c>
    </row>
    <row r="9" spans="1:11" ht="17.25" customHeight="1" x14ac:dyDescent="0.25">
      <c r="A9" s="67"/>
      <c r="B9" s="68"/>
      <c r="C9" s="68"/>
      <c r="D9" s="68"/>
      <c r="E9" s="68"/>
      <c r="F9" s="68"/>
      <c r="G9" s="68"/>
      <c r="H9" s="68"/>
      <c r="I9" s="68"/>
      <c r="J9" s="69"/>
    </row>
    <row r="10" spans="1:11" x14ac:dyDescent="0.25">
      <c r="A10" s="45"/>
      <c r="B10" s="13"/>
      <c r="C10" s="13"/>
      <c r="D10" s="21" t="s">
        <v>31</v>
      </c>
      <c r="E10" s="21" t="s">
        <v>32</v>
      </c>
      <c r="F10" s="21" t="s">
        <v>33</v>
      </c>
      <c r="G10" s="21" t="s">
        <v>34</v>
      </c>
      <c r="H10" s="21" t="s">
        <v>27</v>
      </c>
      <c r="I10" s="21" t="s">
        <v>35</v>
      </c>
      <c r="J10" s="41" t="s">
        <v>2</v>
      </c>
      <c r="K10" s="27"/>
    </row>
    <row r="11" spans="1:11" x14ac:dyDescent="0.25">
      <c r="A11" s="46"/>
      <c r="B11" s="14"/>
      <c r="C11" s="14"/>
      <c r="D11" s="61">
        <v>0.29166666666666669</v>
      </c>
      <c r="E11" s="61">
        <v>0.29166666666666669</v>
      </c>
      <c r="F11" s="61">
        <v>0.29305555555555557</v>
      </c>
      <c r="G11" s="61">
        <v>0.2951388888888889</v>
      </c>
      <c r="H11" s="19">
        <v>0.29652777777777778</v>
      </c>
      <c r="I11" s="19">
        <v>0.3</v>
      </c>
      <c r="J11" s="43">
        <v>0.30763888888888891</v>
      </c>
    </row>
    <row r="12" spans="1:11" x14ac:dyDescent="0.25">
      <c r="A12" s="46"/>
      <c r="B12" s="14"/>
      <c r="C12" s="14"/>
      <c r="D12" s="61">
        <v>0.3263888888888889</v>
      </c>
      <c r="E12" s="61">
        <v>0.3263888888888889</v>
      </c>
      <c r="F12" s="61">
        <v>0.32777777777777778</v>
      </c>
      <c r="G12" s="61">
        <v>0.3298611111111111</v>
      </c>
      <c r="H12" s="19">
        <v>0.33124999999999999</v>
      </c>
      <c r="I12" s="19">
        <v>0.33402777777777781</v>
      </c>
      <c r="J12" s="43">
        <v>0.34375</v>
      </c>
    </row>
    <row r="13" spans="1:11" ht="16.5" customHeight="1" x14ac:dyDescent="0.25">
      <c r="A13" s="67"/>
      <c r="B13" s="68"/>
      <c r="C13" s="68"/>
      <c r="D13" s="68"/>
      <c r="E13" s="68"/>
      <c r="F13" s="68"/>
      <c r="G13" s="68"/>
      <c r="H13" s="68"/>
      <c r="I13" s="68"/>
      <c r="J13" s="69"/>
    </row>
    <row r="14" spans="1:11" ht="75" x14ac:dyDescent="0.25">
      <c r="A14" s="49"/>
      <c r="B14" s="22"/>
      <c r="C14" s="21"/>
      <c r="D14" s="17"/>
      <c r="E14" s="17" t="s">
        <v>52</v>
      </c>
      <c r="F14" s="21" t="s">
        <v>39</v>
      </c>
      <c r="G14" s="21" t="s">
        <v>40</v>
      </c>
      <c r="H14" s="21" t="s">
        <v>41</v>
      </c>
      <c r="I14" s="21" t="s">
        <v>42</v>
      </c>
      <c r="J14" s="41" t="s">
        <v>2</v>
      </c>
    </row>
    <row r="15" spans="1:11" x14ac:dyDescent="0.25">
      <c r="A15" s="42"/>
      <c r="B15" s="61"/>
      <c r="C15" s="61"/>
      <c r="D15" s="61"/>
      <c r="E15" s="62">
        <v>0.28819444444444448</v>
      </c>
      <c r="F15" s="61">
        <v>0.29305555555555557</v>
      </c>
      <c r="G15" s="61">
        <v>0.2951388888888889</v>
      </c>
      <c r="H15" s="61">
        <v>0.2986111111111111</v>
      </c>
      <c r="I15" s="61">
        <v>0.30208333333333331</v>
      </c>
      <c r="J15" s="43">
        <v>0.30555555555555552</v>
      </c>
    </row>
    <row r="16" spans="1:11" x14ac:dyDescent="0.25">
      <c r="A16" s="42"/>
      <c r="B16" s="61"/>
      <c r="C16" s="61"/>
      <c r="D16" s="61"/>
      <c r="E16" s="61">
        <v>0.31597222222222221</v>
      </c>
      <c r="F16" s="61">
        <v>0.32083333333333336</v>
      </c>
      <c r="G16" s="61">
        <v>0.32291666666666669</v>
      </c>
      <c r="H16" s="61">
        <v>0.3263888888888889</v>
      </c>
      <c r="I16" s="61"/>
      <c r="J16" s="43">
        <v>0.33333333333333331</v>
      </c>
    </row>
    <row r="17" spans="1:14" x14ac:dyDescent="0.25">
      <c r="A17" s="42"/>
      <c r="B17" s="61"/>
      <c r="C17" s="61"/>
      <c r="D17" s="61"/>
      <c r="E17" s="61"/>
      <c r="F17" s="61"/>
      <c r="G17" s="61"/>
      <c r="H17" s="61"/>
      <c r="I17" s="61">
        <v>0.34027777777777773</v>
      </c>
      <c r="J17" s="43">
        <v>0.34375</v>
      </c>
    </row>
    <row r="18" spans="1:14" x14ac:dyDescent="0.25">
      <c r="A18" s="67"/>
      <c r="B18" s="68"/>
      <c r="C18" s="68"/>
      <c r="D18" s="68"/>
      <c r="E18" s="68"/>
      <c r="F18" s="68"/>
      <c r="G18" s="68"/>
      <c r="H18" s="68"/>
      <c r="I18" s="68"/>
      <c r="J18" s="69"/>
    </row>
    <row r="19" spans="1:14" ht="15" customHeight="1" x14ac:dyDescent="0.25">
      <c r="A19" s="79" t="s">
        <v>24</v>
      </c>
      <c r="B19" s="80"/>
      <c r="C19" s="80"/>
      <c r="D19" s="80"/>
      <c r="E19" s="80"/>
      <c r="F19" s="80"/>
      <c r="G19" s="80"/>
      <c r="H19" s="80"/>
      <c r="I19" s="80"/>
      <c r="J19" s="81"/>
    </row>
    <row r="20" spans="1:14" ht="15" customHeight="1" x14ac:dyDescent="0.25">
      <c r="A20" s="82"/>
      <c r="B20" s="83"/>
      <c r="C20" s="83"/>
      <c r="D20" s="83"/>
      <c r="E20" s="83"/>
      <c r="F20" s="83"/>
      <c r="G20" s="83"/>
      <c r="H20" s="83"/>
      <c r="I20" s="83"/>
      <c r="J20" s="84"/>
    </row>
    <row r="21" spans="1:14" ht="30" x14ac:dyDescent="0.25">
      <c r="A21" s="50" t="s">
        <v>2</v>
      </c>
      <c r="B21" s="105" t="s">
        <v>54</v>
      </c>
      <c r="C21" s="105" t="s">
        <v>53</v>
      </c>
      <c r="D21" s="21" t="s">
        <v>29</v>
      </c>
      <c r="E21" s="21" t="s">
        <v>16</v>
      </c>
      <c r="F21" s="21" t="s">
        <v>10</v>
      </c>
      <c r="G21" s="21" t="s">
        <v>11</v>
      </c>
      <c r="H21" s="21" t="s">
        <v>30</v>
      </c>
      <c r="I21" s="21"/>
      <c r="J21" s="107"/>
      <c r="K21" s="27"/>
    </row>
    <row r="22" spans="1:14" x14ac:dyDescent="0.25">
      <c r="A22" s="51">
        <v>0.55555555555555558</v>
      </c>
      <c r="B22" s="108">
        <v>0.56041666666666667</v>
      </c>
      <c r="C22" s="108">
        <v>0.56180555555555556</v>
      </c>
      <c r="D22" s="19">
        <v>0.56527777777777777</v>
      </c>
      <c r="E22" s="19">
        <v>0.56666666666666665</v>
      </c>
      <c r="F22" s="19">
        <v>0.56805555555555554</v>
      </c>
      <c r="G22" s="28">
        <v>0.56944444444444442</v>
      </c>
      <c r="H22" s="19">
        <v>0.5708333333333333</v>
      </c>
      <c r="I22" s="61"/>
      <c r="J22" s="59"/>
      <c r="K22" s="27"/>
    </row>
    <row r="23" spans="1:14" x14ac:dyDescent="0.25">
      <c r="A23" s="42">
        <v>0.62152777777777779</v>
      </c>
      <c r="B23" s="106">
        <v>0.62638888888888888</v>
      </c>
      <c r="C23" s="106">
        <v>0.62777777777777777</v>
      </c>
      <c r="D23" s="61">
        <v>0.63124999999999998</v>
      </c>
      <c r="E23" s="61">
        <v>0.63263888888888886</v>
      </c>
      <c r="F23" s="61">
        <v>0.63402777777777775</v>
      </c>
      <c r="G23" s="60">
        <v>0.63541666666666663</v>
      </c>
      <c r="H23" s="61">
        <v>0.63680555555555551</v>
      </c>
      <c r="I23" s="61"/>
      <c r="J23" s="59"/>
      <c r="K23" s="27"/>
    </row>
    <row r="24" spans="1:14" x14ac:dyDescent="0.25">
      <c r="A24" s="76"/>
      <c r="B24" s="77"/>
      <c r="C24" s="77"/>
      <c r="D24" s="77"/>
      <c r="E24" s="77"/>
      <c r="F24" s="77"/>
      <c r="G24" s="77"/>
      <c r="H24" s="77"/>
      <c r="I24" s="77"/>
      <c r="J24" s="78"/>
      <c r="M24" s="25"/>
      <c r="N24" s="23"/>
    </row>
    <row r="25" spans="1:14" ht="30" x14ac:dyDescent="0.25">
      <c r="A25" s="50" t="s">
        <v>2</v>
      </c>
      <c r="B25" s="105" t="s">
        <v>54</v>
      </c>
      <c r="C25" s="105" t="s">
        <v>53</v>
      </c>
      <c r="D25" s="21" t="s">
        <v>29</v>
      </c>
      <c r="E25" s="21" t="s">
        <v>16</v>
      </c>
      <c r="F25" s="21" t="s">
        <v>10</v>
      </c>
      <c r="G25" s="21" t="s">
        <v>11</v>
      </c>
      <c r="H25" s="21" t="s">
        <v>30</v>
      </c>
      <c r="I25" s="21"/>
      <c r="J25" s="107"/>
      <c r="L25" s="23"/>
      <c r="M25" s="23"/>
    </row>
    <row r="26" spans="1:14" x14ac:dyDescent="0.25">
      <c r="A26" s="52">
        <v>0.59027777777777779</v>
      </c>
      <c r="B26" s="108"/>
      <c r="C26" s="108"/>
      <c r="D26" s="19">
        <v>0.59236111111111112</v>
      </c>
      <c r="E26" s="28">
        <v>0.59375</v>
      </c>
      <c r="F26" s="28">
        <v>0.59513888888888888</v>
      </c>
      <c r="G26" s="19">
        <v>0.59652777777777777</v>
      </c>
      <c r="H26" s="19">
        <v>0.59791666666666665</v>
      </c>
      <c r="I26" s="61"/>
      <c r="J26" s="59"/>
    </row>
    <row r="27" spans="1:14" x14ac:dyDescent="0.25">
      <c r="A27" s="52"/>
      <c r="B27" s="108">
        <v>0.6</v>
      </c>
      <c r="C27" s="108">
        <v>0.60138888888888886</v>
      </c>
      <c r="D27" s="19"/>
      <c r="E27" s="28"/>
      <c r="F27" s="28"/>
      <c r="G27" s="19"/>
      <c r="H27" s="28"/>
      <c r="I27" s="61"/>
      <c r="J27" s="59"/>
    </row>
    <row r="28" spans="1:14" x14ac:dyDescent="0.25">
      <c r="A28" s="67"/>
      <c r="B28" s="68"/>
      <c r="C28" s="68"/>
      <c r="D28" s="68"/>
      <c r="E28" s="68"/>
      <c r="F28" s="68"/>
      <c r="G28" s="68"/>
      <c r="H28" s="68"/>
      <c r="I28" s="68"/>
      <c r="J28" s="69"/>
    </row>
    <row r="29" spans="1:14" s="16" customFormat="1" ht="28.5" customHeight="1" x14ac:dyDescent="0.25">
      <c r="A29" s="53" t="s">
        <v>2</v>
      </c>
      <c r="B29" s="18" t="s">
        <v>31</v>
      </c>
      <c r="C29" s="18" t="s">
        <v>32</v>
      </c>
      <c r="D29" s="18" t="s">
        <v>33</v>
      </c>
      <c r="E29" s="18" t="s">
        <v>34</v>
      </c>
      <c r="F29" s="18" t="s">
        <v>6</v>
      </c>
      <c r="G29" s="18" t="s">
        <v>35</v>
      </c>
      <c r="H29" s="18" t="s">
        <v>36</v>
      </c>
      <c r="I29" s="18" t="s">
        <v>38</v>
      </c>
      <c r="J29" s="54" t="s">
        <v>37</v>
      </c>
    </row>
    <row r="30" spans="1:14" x14ac:dyDescent="0.25">
      <c r="A30" s="51">
        <v>0.55555555555555558</v>
      </c>
      <c r="B30" s="19">
        <v>0.55902777777777779</v>
      </c>
      <c r="C30" s="19">
        <v>0.55902777777777779</v>
      </c>
      <c r="D30" s="19">
        <v>0.56041666666666667</v>
      </c>
      <c r="E30" s="19">
        <v>0.56180555555555556</v>
      </c>
      <c r="F30" s="19">
        <v>0.56388888888888888</v>
      </c>
      <c r="G30" s="19">
        <v>0.56736111111111109</v>
      </c>
      <c r="H30" s="19">
        <v>0.5708333333333333</v>
      </c>
      <c r="I30" s="19">
        <v>0.57222222222222219</v>
      </c>
      <c r="J30" s="43">
        <v>0.57222222222222219</v>
      </c>
    </row>
    <row r="31" spans="1:14" x14ac:dyDescent="0.25">
      <c r="A31" s="51">
        <v>0.59027777777777779</v>
      </c>
      <c r="B31" s="19">
        <v>0.59375</v>
      </c>
      <c r="C31" s="19">
        <v>0.59375</v>
      </c>
      <c r="D31" s="19">
        <v>0.59513888888888888</v>
      </c>
      <c r="E31" s="19">
        <v>0.59652777777777777</v>
      </c>
      <c r="F31" s="19">
        <v>0.59861111111111109</v>
      </c>
      <c r="G31" s="19">
        <v>0.6020833333333333</v>
      </c>
      <c r="H31" s="19">
        <v>0.60555555555555551</v>
      </c>
      <c r="I31" s="19">
        <v>0.6069444444444444</v>
      </c>
      <c r="J31" s="43">
        <v>0.6069444444444444</v>
      </c>
    </row>
    <row r="32" spans="1:14" x14ac:dyDescent="0.25">
      <c r="A32" s="51">
        <v>0.62152777777777779</v>
      </c>
      <c r="B32" s="61">
        <v>0.625</v>
      </c>
      <c r="C32" s="61">
        <v>0.625</v>
      </c>
      <c r="D32" s="61">
        <v>0.62638888888888888</v>
      </c>
      <c r="E32" s="20">
        <v>0.62777777777777777</v>
      </c>
      <c r="F32" s="61">
        <v>0.62916666666666665</v>
      </c>
      <c r="G32" s="20">
        <v>0.63263888888888886</v>
      </c>
      <c r="H32" s="61">
        <v>0.63680555555555551</v>
      </c>
      <c r="I32" s="61">
        <v>0.6381944444444444</v>
      </c>
      <c r="J32" s="44">
        <v>0.6381944444444444</v>
      </c>
    </row>
    <row r="33" spans="1:12" x14ac:dyDescent="0.25">
      <c r="A33" s="47"/>
      <c r="B33" s="38"/>
      <c r="C33" s="38"/>
      <c r="D33" s="38"/>
      <c r="E33" s="38"/>
      <c r="F33" s="38"/>
      <c r="G33" s="38"/>
      <c r="H33" s="38"/>
      <c r="I33" s="38"/>
      <c r="J33" s="48"/>
    </row>
    <row r="34" spans="1:12" x14ac:dyDescent="0.25">
      <c r="A34" s="67"/>
      <c r="B34" s="68"/>
      <c r="C34" s="68"/>
      <c r="D34" s="68"/>
      <c r="E34" s="68"/>
      <c r="F34" s="68"/>
      <c r="G34" s="68"/>
      <c r="H34" s="68"/>
      <c r="I34" s="68"/>
      <c r="J34" s="69"/>
    </row>
    <row r="35" spans="1:12" s="16" customFormat="1" ht="75" x14ac:dyDescent="0.25">
      <c r="A35" s="50" t="s">
        <v>2</v>
      </c>
      <c r="B35" s="15" t="s">
        <v>43</v>
      </c>
      <c r="C35" s="15" t="s">
        <v>44</v>
      </c>
      <c r="D35" s="15" t="s">
        <v>45</v>
      </c>
      <c r="E35" s="15" t="s">
        <v>46</v>
      </c>
      <c r="F35" s="17" t="s">
        <v>52</v>
      </c>
      <c r="G35" s="26"/>
      <c r="H35" s="30"/>
      <c r="I35" s="26"/>
      <c r="J35" s="63"/>
    </row>
    <row r="36" spans="1:12" s="16" customFormat="1" x14ac:dyDescent="0.25">
      <c r="A36" s="55">
        <v>0.54861111111111105</v>
      </c>
      <c r="B36" s="33">
        <v>0.55208333333333337</v>
      </c>
      <c r="C36" s="34"/>
      <c r="D36" s="34"/>
      <c r="E36" s="34"/>
      <c r="F36" s="31"/>
      <c r="G36" s="31"/>
      <c r="H36" s="32"/>
      <c r="I36" s="31"/>
      <c r="J36" s="64"/>
    </row>
    <row r="37" spans="1:12" ht="18.75" customHeight="1" x14ac:dyDescent="0.25">
      <c r="A37" s="51">
        <v>0.55555555555555558</v>
      </c>
      <c r="B37" s="19"/>
      <c r="C37" s="19">
        <v>0.5625</v>
      </c>
      <c r="D37" s="19">
        <v>0.56388888888888888</v>
      </c>
      <c r="E37" s="19">
        <v>0.56527777777777777</v>
      </c>
      <c r="F37" s="61">
        <v>0.56874999999999998</v>
      </c>
      <c r="G37" s="61"/>
      <c r="H37" s="60"/>
      <c r="I37" s="61"/>
      <c r="J37" s="44"/>
    </row>
    <row r="38" spans="1:12" x14ac:dyDescent="0.25">
      <c r="A38" s="51">
        <v>0.59027777777777779</v>
      </c>
      <c r="B38" s="19">
        <v>0.59375</v>
      </c>
      <c r="C38" s="19">
        <v>0.59722222222222221</v>
      </c>
      <c r="D38" s="19">
        <v>0.6</v>
      </c>
      <c r="E38" s="19">
        <v>0.60138888888888886</v>
      </c>
      <c r="F38" s="61">
        <v>0.60486111111111118</v>
      </c>
      <c r="G38" s="61"/>
      <c r="H38" s="60"/>
      <c r="I38" s="61"/>
      <c r="J38" s="44"/>
    </row>
    <row r="39" spans="1:12" ht="15.75" thickBot="1" x14ac:dyDescent="0.3">
      <c r="A39" s="65">
        <v>0.62152777777777779</v>
      </c>
      <c r="B39" s="66">
        <v>0.625</v>
      </c>
      <c r="C39" s="66">
        <v>0.62847222222222221</v>
      </c>
      <c r="D39" s="66">
        <v>0.63124999999999998</v>
      </c>
      <c r="E39" s="66">
        <v>0.63263888888888886</v>
      </c>
      <c r="F39" s="56">
        <v>0.63611111111111118</v>
      </c>
      <c r="G39" s="56"/>
      <c r="H39" s="57"/>
      <c r="I39" s="56"/>
      <c r="J39" s="58"/>
    </row>
    <row r="40" spans="1:12" x14ac:dyDescent="0.25">
      <c r="K40" s="27"/>
      <c r="L40" s="27"/>
    </row>
    <row r="41" spans="1:12" x14ac:dyDescent="0.25">
      <c r="A41" s="39" t="s">
        <v>50</v>
      </c>
      <c r="B41" s="39"/>
      <c r="C41" s="39"/>
      <c r="K41" s="27"/>
      <c r="L41" s="27"/>
    </row>
    <row r="42" spans="1:12" x14ac:dyDescent="0.25">
      <c r="A42" s="29"/>
      <c r="B42" s="29"/>
      <c r="C42" s="29"/>
      <c r="D42" s="29"/>
      <c r="E42" s="29"/>
      <c r="F42" s="29"/>
      <c r="G42" s="29"/>
      <c r="H42" s="29"/>
      <c r="K42" s="27"/>
      <c r="L42" s="27"/>
    </row>
    <row r="43" spans="1:12" x14ac:dyDescent="0.25">
      <c r="K43" s="27"/>
      <c r="L43" s="27"/>
    </row>
    <row r="44" spans="1:12" x14ac:dyDescent="0.25">
      <c r="K44" s="27"/>
      <c r="L44" s="27"/>
    </row>
    <row r="45" spans="1:12" x14ac:dyDescent="0.25">
      <c r="K45" s="27"/>
      <c r="L45" s="27"/>
    </row>
    <row r="46" spans="1:12" x14ac:dyDescent="0.25">
      <c r="K46" s="27"/>
      <c r="L46" s="27"/>
    </row>
    <row r="47" spans="1:12" x14ac:dyDescent="0.25">
      <c r="K47" s="27"/>
      <c r="L47" s="27"/>
    </row>
    <row r="48" spans="1:12" x14ac:dyDescent="0.25">
      <c r="K48" s="27"/>
      <c r="L48" s="27"/>
    </row>
    <row r="49" spans="11:12" x14ac:dyDescent="0.25">
      <c r="K49" s="27"/>
      <c r="L49" s="27"/>
    </row>
    <row r="50" spans="11:12" x14ac:dyDescent="0.25">
      <c r="K50" s="27"/>
      <c r="L50" s="27"/>
    </row>
    <row r="51" spans="11:12" x14ac:dyDescent="0.25">
      <c r="K51" s="27"/>
      <c r="L51" s="27"/>
    </row>
    <row r="52" spans="11:12" x14ac:dyDescent="0.25">
      <c r="K52" s="27"/>
      <c r="L52" s="27"/>
    </row>
    <row r="53" spans="11:12" x14ac:dyDescent="0.25">
      <c r="K53" s="27"/>
      <c r="L53" s="27"/>
    </row>
    <row r="54" spans="11:12" x14ac:dyDescent="0.25">
      <c r="K54" s="27"/>
      <c r="L54" s="27"/>
    </row>
    <row r="55" spans="11:12" x14ac:dyDescent="0.25">
      <c r="K55" s="27"/>
      <c r="L55" s="27"/>
    </row>
    <row r="56" spans="11:12" x14ac:dyDescent="0.25">
      <c r="K56" s="27"/>
      <c r="L56" s="27"/>
    </row>
    <row r="57" spans="11:12" x14ac:dyDescent="0.25">
      <c r="K57" s="27"/>
      <c r="L57" s="27"/>
    </row>
    <row r="58" spans="11:12" x14ac:dyDescent="0.25">
      <c r="K58" s="27"/>
      <c r="L58" s="27"/>
    </row>
    <row r="59" spans="11:12" x14ac:dyDescent="0.25">
      <c r="K59" s="27"/>
      <c r="L59" s="27"/>
    </row>
    <row r="60" spans="11:12" x14ac:dyDescent="0.25">
      <c r="K60" s="27"/>
      <c r="L60" s="27"/>
    </row>
    <row r="61" spans="11:12" x14ac:dyDescent="0.25">
      <c r="K61" s="27"/>
      <c r="L61" s="27"/>
    </row>
    <row r="62" spans="11:12" x14ac:dyDescent="0.25">
      <c r="K62" s="27"/>
      <c r="L62" s="27"/>
    </row>
    <row r="63" spans="11:12" x14ac:dyDescent="0.25">
      <c r="K63" s="27"/>
      <c r="L63" s="27"/>
    </row>
    <row r="64" spans="11:12" x14ac:dyDescent="0.25">
      <c r="K64" s="27"/>
      <c r="L64" s="27"/>
    </row>
    <row r="65" spans="11:12" x14ac:dyDescent="0.25">
      <c r="K65" s="27"/>
      <c r="L65" s="27"/>
    </row>
  </sheetData>
  <mergeCells count="9">
    <mergeCell ref="A24:J24"/>
    <mergeCell ref="A28:J28"/>
    <mergeCell ref="A34:J34"/>
    <mergeCell ref="A1:J2"/>
    <mergeCell ref="A3:J4"/>
    <mergeCell ref="A9:J9"/>
    <mergeCell ref="A13:J13"/>
    <mergeCell ref="A18:J18"/>
    <mergeCell ref="A19:J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8"/>
  <sheetViews>
    <sheetView workbookViewId="0">
      <selection activeCell="K18" sqref="K18:L18"/>
    </sheetView>
  </sheetViews>
  <sheetFormatPr defaultColWidth="9.140625" defaultRowHeight="15" x14ac:dyDescent="0.25"/>
  <cols>
    <col min="1" max="1" width="9.140625" style="2"/>
    <col min="2" max="9" width="20.7109375" style="2" customWidth="1"/>
    <col min="10" max="10" width="9.140625" style="1"/>
    <col min="11" max="11" width="6" style="4" bestFit="1" customWidth="1"/>
    <col min="12" max="12" width="9.140625" style="4"/>
    <col min="13" max="16384" width="9.140625" style="2"/>
  </cols>
  <sheetData>
    <row r="1" spans="1:11" x14ac:dyDescent="0.25">
      <c r="B1" s="3" t="s">
        <v>14</v>
      </c>
      <c r="C1" s="3" t="s">
        <v>12</v>
      </c>
      <c r="D1" s="3" t="s">
        <v>15</v>
      </c>
      <c r="E1" s="3" t="s">
        <v>16</v>
      </c>
      <c r="F1" s="3" t="s">
        <v>10</v>
      </c>
      <c r="G1" s="3" t="s">
        <v>11</v>
      </c>
      <c r="H1" s="3" t="s">
        <v>13</v>
      </c>
      <c r="I1" s="3" t="s">
        <v>2</v>
      </c>
      <c r="J1" s="4" t="s">
        <v>22</v>
      </c>
      <c r="K1" s="4" t="s">
        <v>18</v>
      </c>
    </row>
    <row r="2" spans="1:11" x14ac:dyDescent="0.25">
      <c r="A2" s="2" t="s">
        <v>23</v>
      </c>
      <c r="B2" s="92">
        <v>67</v>
      </c>
      <c r="C2" s="93"/>
      <c r="D2" s="94"/>
      <c r="E2" s="95">
        <v>93</v>
      </c>
      <c r="F2" s="96"/>
      <c r="G2" s="96"/>
      <c r="H2" s="97"/>
      <c r="I2" s="5"/>
      <c r="J2" s="4">
        <f>SUM(B2:I2)</f>
        <v>160</v>
      </c>
    </row>
    <row r="3" spans="1:11" x14ac:dyDescent="0.25">
      <c r="B3" s="3">
        <v>0.29166666666666669</v>
      </c>
      <c r="C3" s="3">
        <v>0.29305555555555557</v>
      </c>
      <c r="D3" s="3">
        <v>0.29444444444444445</v>
      </c>
      <c r="E3" s="3">
        <v>0.2986111111111111</v>
      </c>
      <c r="F3" s="3">
        <v>0.29930555555555555</v>
      </c>
      <c r="G3" s="3">
        <v>0.30069444444444443</v>
      </c>
      <c r="H3" s="3">
        <v>0.30208333333333331</v>
      </c>
      <c r="I3" s="3">
        <v>0.30555555555555552</v>
      </c>
      <c r="J3" s="4"/>
      <c r="K3" s="4">
        <v>13</v>
      </c>
    </row>
    <row r="4" spans="1:11" x14ac:dyDescent="0.25">
      <c r="B4" s="3">
        <v>0.31944444444444448</v>
      </c>
      <c r="C4" s="3">
        <v>0.32083333333333336</v>
      </c>
      <c r="D4" s="3">
        <v>0.32222222222222224</v>
      </c>
      <c r="E4" s="98"/>
      <c r="F4" s="77"/>
      <c r="G4" s="77"/>
      <c r="H4" s="99"/>
      <c r="I4" s="3">
        <v>0.32777777777777778</v>
      </c>
      <c r="J4" s="4"/>
      <c r="K4" s="4">
        <v>9</v>
      </c>
    </row>
    <row r="5" spans="1:11" x14ac:dyDescent="0.25">
      <c r="B5" s="98"/>
      <c r="C5" s="77"/>
      <c r="D5" s="99"/>
      <c r="E5" s="3">
        <v>0.33333333333333331</v>
      </c>
      <c r="F5" s="3">
        <v>0.33402777777777781</v>
      </c>
      <c r="G5" s="3">
        <v>0.3354166666666667</v>
      </c>
      <c r="H5" s="3">
        <v>0.33680555555555558</v>
      </c>
      <c r="I5" s="3">
        <v>0.34027777777777773</v>
      </c>
      <c r="J5" s="4"/>
      <c r="K5" s="4">
        <v>9</v>
      </c>
    </row>
    <row r="6" spans="1:11" x14ac:dyDescent="0.25">
      <c r="B6" s="91"/>
      <c r="C6" s="91"/>
      <c r="D6" s="91"/>
      <c r="E6" s="91"/>
      <c r="F6" s="91"/>
      <c r="G6" s="91"/>
      <c r="H6" s="91"/>
      <c r="I6" s="91"/>
      <c r="J6" s="4"/>
      <c r="K6" s="4">
        <f>SUM(K3:K5)</f>
        <v>31</v>
      </c>
    </row>
    <row r="7" spans="1:11" x14ac:dyDescent="0.25">
      <c r="E7" s="3" t="s">
        <v>9</v>
      </c>
      <c r="F7" s="3" t="s">
        <v>8</v>
      </c>
      <c r="G7" s="3" t="s">
        <v>6</v>
      </c>
      <c r="H7" s="3" t="s">
        <v>7</v>
      </c>
      <c r="I7" s="3" t="s">
        <v>2</v>
      </c>
      <c r="J7" s="4"/>
    </row>
    <row r="8" spans="1:11" x14ac:dyDescent="0.25">
      <c r="D8" s="2" t="s">
        <v>19</v>
      </c>
      <c r="E8" s="5">
        <v>4</v>
      </c>
      <c r="F8" s="5">
        <v>8</v>
      </c>
      <c r="G8" s="5">
        <v>12</v>
      </c>
      <c r="H8" s="5"/>
      <c r="I8" s="5"/>
      <c r="J8" s="4">
        <f>SUM(E8:I8)</f>
        <v>24</v>
      </c>
    </row>
    <row r="9" spans="1:11" x14ac:dyDescent="0.25">
      <c r="D9" s="2" t="s">
        <v>20</v>
      </c>
      <c r="E9" s="5">
        <v>6</v>
      </c>
      <c r="F9" s="5">
        <v>4</v>
      </c>
      <c r="G9" s="5">
        <v>7</v>
      </c>
      <c r="H9" s="5">
        <v>7</v>
      </c>
      <c r="I9" s="5"/>
      <c r="J9" s="4">
        <f>SUM(E9:I9)</f>
        <v>24</v>
      </c>
    </row>
    <row r="10" spans="1:11" x14ac:dyDescent="0.25">
      <c r="E10" s="3">
        <v>0.29652777777777778</v>
      </c>
      <c r="F10" s="3">
        <v>0.29791666666666666</v>
      </c>
      <c r="G10" s="3">
        <v>0.3</v>
      </c>
      <c r="H10" s="3">
        <v>0.30138888888888887</v>
      </c>
      <c r="I10" s="3">
        <v>0.30555555555555552</v>
      </c>
      <c r="J10" s="4"/>
      <c r="K10" s="4">
        <v>11</v>
      </c>
    </row>
    <row r="11" spans="1:11" x14ac:dyDescent="0.25">
      <c r="E11" s="3">
        <v>0.3298611111111111</v>
      </c>
      <c r="F11" s="3">
        <v>0.33124999999999999</v>
      </c>
      <c r="G11" s="3">
        <v>0.33333333333333331</v>
      </c>
      <c r="H11" s="3">
        <v>0.3347222222222222</v>
      </c>
      <c r="I11" s="3">
        <v>0.34027777777777773</v>
      </c>
      <c r="J11" s="4"/>
      <c r="K11" s="4">
        <v>11</v>
      </c>
    </row>
    <row r="12" spans="1:11" x14ac:dyDescent="0.25">
      <c r="B12" s="100"/>
      <c r="C12" s="100"/>
      <c r="D12" s="100"/>
      <c r="E12" s="100"/>
      <c r="F12" s="100"/>
      <c r="G12" s="100"/>
      <c r="H12" s="100"/>
      <c r="I12" s="100"/>
      <c r="J12" s="4"/>
      <c r="K12" s="4">
        <f>SUM(K10:K11)</f>
        <v>22</v>
      </c>
    </row>
    <row r="13" spans="1:11" x14ac:dyDescent="0.25">
      <c r="B13" s="3" t="s">
        <v>0</v>
      </c>
      <c r="C13" s="3" t="s">
        <v>17</v>
      </c>
      <c r="D13" s="3" t="s">
        <v>3</v>
      </c>
      <c r="E13" s="3" t="s">
        <v>4</v>
      </c>
      <c r="F13" s="3" t="s">
        <v>5</v>
      </c>
      <c r="G13" s="3" t="s">
        <v>21</v>
      </c>
      <c r="H13" s="3" t="s">
        <v>1</v>
      </c>
      <c r="I13" s="3" t="s">
        <v>2</v>
      </c>
      <c r="J13" s="4"/>
    </row>
    <row r="14" spans="1:11" x14ac:dyDescent="0.25">
      <c r="A14" s="2" t="s">
        <v>19</v>
      </c>
      <c r="B14" s="5">
        <v>2</v>
      </c>
      <c r="C14" s="92"/>
      <c r="D14" s="94"/>
      <c r="E14" s="6">
        <v>1</v>
      </c>
      <c r="F14" s="6"/>
      <c r="G14" s="6"/>
      <c r="H14" s="5">
        <v>5</v>
      </c>
      <c r="I14" s="5"/>
      <c r="J14" s="4">
        <f>SUM(B14:I14)</f>
        <v>8</v>
      </c>
    </row>
    <row r="15" spans="1:11" x14ac:dyDescent="0.25">
      <c r="A15" s="2" t="s">
        <v>20</v>
      </c>
      <c r="B15" s="5">
        <v>2</v>
      </c>
      <c r="C15" s="92">
        <v>3</v>
      </c>
      <c r="D15" s="94"/>
      <c r="E15" s="92">
        <v>15</v>
      </c>
      <c r="F15" s="93"/>
      <c r="G15" s="94"/>
      <c r="H15" s="5">
        <v>7</v>
      </c>
      <c r="I15" s="5"/>
      <c r="J15" s="4">
        <f>SUM(B15:I15)</f>
        <v>27</v>
      </c>
    </row>
    <row r="16" spans="1:11" x14ac:dyDescent="0.25">
      <c r="B16" s="3">
        <v>0.2902777777777778</v>
      </c>
      <c r="C16" s="3">
        <v>0.2951388888888889</v>
      </c>
      <c r="D16" s="3">
        <v>0.29652777777777778</v>
      </c>
      <c r="E16" s="3">
        <v>0.29791666666666666</v>
      </c>
      <c r="F16" s="3">
        <v>0.2986111111111111</v>
      </c>
      <c r="G16" s="3">
        <v>0.29930555555555555</v>
      </c>
      <c r="H16" s="3">
        <v>0.30277777777777776</v>
      </c>
      <c r="I16" s="3">
        <v>0.30555555555555552</v>
      </c>
      <c r="J16" s="4"/>
      <c r="K16" s="4">
        <v>22</v>
      </c>
    </row>
    <row r="17" spans="2:11" x14ac:dyDescent="0.25">
      <c r="B17" s="3">
        <v>0.32291666666666669</v>
      </c>
      <c r="C17" s="3">
        <v>0.32777777777777778</v>
      </c>
      <c r="D17" s="3">
        <v>0.32916666666666666</v>
      </c>
      <c r="E17" s="3">
        <v>0.33055555555555555</v>
      </c>
      <c r="F17" s="3">
        <v>0.33124999999999999</v>
      </c>
      <c r="G17" s="3">
        <v>0.33333333333333331</v>
      </c>
      <c r="H17" s="3">
        <v>0.33680555555555558</v>
      </c>
      <c r="I17" s="3">
        <v>0.34027777777777773</v>
      </c>
      <c r="J17" s="4"/>
      <c r="K17" s="4">
        <v>22</v>
      </c>
    </row>
    <row r="18" spans="2:11" x14ac:dyDescent="0.25">
      <c r="B18" s="91"/>
      <c r="C18" s="91"/>
      <c r="D18" s="91"/>
      <c r="E18" s="91"/>
      <c r="F18" s="91"/>
      <c r="G18" s="91"/>
      <c r="H18" s="91"/>
      <c r="I18" s="91"/>
      <c r="J18" s="4"/>
      <c r="K18" s="4">
        <f>SUM(K16:K17)</f>
        <v>44</v>
      </c>
    </row>
  </sheetData>
  <mergeCells count="10">
    <mergeCell ref="B18:I18"/>
    <mergeCell ref="E15:G15"/>
    <mergeCell ref="C15:D15"/>
    <mergeCell ref="C14:D14"/>
    <mergeCell ref="B2:D2"/>
    <mergeCell ref="E2:H2"/>
    <mergeCell ref="E4:H4"/>
    <mergeCell ref="B6:I6"/>
    <mergeCell ref="B12:I12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E17"/>
  <sheetViews>
    <sheetView topLeftCell="V1" workbookViewId="0">
      <selection activeCell="K18" sqref="K18:L18"/>
    </sheetView>
  </sheetViews>
  <sheetFormatPr defaultColWidth="15.7109375" defaultRowHeight="15" x14ac:dyDescent="0.25"/>
  <cols>
    <col min="1" max="16384" width="15.7109375" style="7"/>
  </cols>
  <sheetData>
    <row r="1" spans="2:31" x14ac:dyDescent="0.25">
      <c r="W1" s="104" t="s">
        <v>24</v>
      </c>
      <c r="X1" s="104"/>
      <c r="Y1" s="104"/>
      <c r="Z1" s="104"/>
      <c r="AA1" s="104"/>
      <c r="AB1" s="104"/>
      <c r="AC1" s="104"/>
      <c r="AD1" s="104"/>
    </row>
    <row r="2" spans="2:31" x14ac:dyDescent="0.25">
      <c r="W2" s="104"/>
      <c r="X2" s="104"/>
      <c r="Y2" s="104"/>
      <c r="Z2" s="104"/>
      <c r="AA2" s="104"/>
      <c r="AB2" s="104"/>
      <c r="AC2" s="104"/>
      <c r="AD2" s="104"/>
    </row>
    <row r="3" spans="2:31" x14ac:dyDescent="0.25">
      <c r="W3" s="10" t="s">
        <v>2</v>
      </c>
      <c r="X3" s="3" t="s">
        <v>14</v>
      </c>
      <c r="Y3" s="3" t="s">
        <v>12</v>
      </c>
      <c r="Z3" s="3" t="s">
        <v>15</v>
      </c>
      <c r="AA3" s="3" t="s">
        <v>16</v>
      </c>
      <c r="AB3" s="3" t="s">
        <v>10</v>
      </c>
      <c r="AC3" s="3" t="s">
        <v>11</v>
      </c>
      <c r="AD3" s="3" t="s">
        <v>13</v>
      </c>
    </row>
    <row r="4" spans="2:31" x14ac:dyDescent="0.25">
      <c r="W4" s="9">
        <v>0.51041666666666663</v>
      </c>
      <c r="X4" s="3">
        <v>0.51527777777777783</v>
      </c>
      <c r="Y4" s="3">
        <v>0.51666666666666672</v>
      </c>
      <c r="Z4" s="3">
        <v>0.5180555555555556</v>
      </c>
      <c r="AA4" s="3">
        <v>0.52361111111111114</v>
      </c>
      <c r="AB4" s="3">
        <v>0.52500000000000002</v>
      </c>
      <c r="AC4" s="3">
        <v>0.52638888888888891</v>
      </c>
      <c r="AD4" s="3">
        <v>0.52777777777777779</v>
      </c>
      <c r="AE4" s="7">
        <v>13</v>
      </c>
    </row>
    <row r="5" spans="2:31" x14ac:dyDescent="0.25">
      <c r="W5" s="9">
        <v>0.54861111111111105</v>
      </c>
      <c r="X5" s="3">
        <v>0.55347222222222225</v>
      </c>
      <c r="Y5" s="3">
        <v>0.55486111111111114</v>
      </c>
      <c r="Z5" s="3">
        <v>0.55625000000000002</v>
      </c>
      <c r="AA5" s="101"/>
      <c r="AB5" s="102"/>
      <c r="AC5" s="102"/>
      <c r="AD5" s="103"/>
      <c r="AE5" s="7">
        <v>9</v>
      </c>
    </row>
    <row r="6" spans="2:31" x14ac:dyDescent="0.25">
      <c r="W6" s="9">
        <v>0.57986111111111105</v>
      </c>
      <c r="X6" s="101"/>
      <c r="Y6" s="102"/>
      <c r="Z6" s="103"/>
      <c r="AA6" s="3">
        <v>0.5854166666666667</v>
      </c>
      <c r="AB6" s="3">
        <v>0.58680555555555558</v>
      </c>
      <c r="AC6" s="3">
        <v>0.58819444444444446</v>
      </c>
      <c r="AD6" s="3">
        <v>0.58958333333333335</v>
      </c>
      <c r="AE6" s="7">
        <v>9</v>
      </c>
    </row>
    <row r="7" spans="2:31" x14ac:dyDescent="0.25">
      <c r="W7" s="9">
        <v>0.61111111111111105</v>
      </c>
      <c r="X7" s="3">
        <v>0.61597222222222225</v>
      </c>
      <c r="Y7" s="3">
        <v>0.61736111111111114</v>
      </c>
      <c r="Z7" s="3">
        <v>0.61875000000000002</v>
      </c>
      <c r="AA7" s="3">
        <v>0.62430555555555556</v>
      </c>
      <c r="AB7" s="3">
        <v>0.62569444444444444</v>
      </c>
      <c r="AC7" s="3">
        <v>0.62708333333333333</v>
      </c>
      <c r="AD7" s="3">
        <v>0.62847222222222221</v>
      </c>
      <c r="AE7" s="7">
        <v>13</v>
      </c>
    </row>
    <row r="8" spans="2:31" x14ac:dyDescent="0.25">
      <c r="B8" s="3">
        <v>0.53472222222222221</v>
      </c>
      <c r="C8" s="3">
        <v>0.53819444444444442</v>
      </c>
      <c r="D8" s="3">
        <v>0.5395833333333333</v>
      </c>
      <c r="E8" s="3">
        <v>0.54097222222222219</v>
      </c>
      <c r="F8" s="3">
        <v>0.54513888888888895</v>
      </c>
      <c r="G8" s="3">
        <v>0.54652777777777783</v>
      </c>
      <c r="H8" s="3">
        <v>0.54791666666666672</v>
      </c>
      <c r="I8" s="3">
        <v>0.5493055555555556</v>
      </c>
      <c r="W8" s="102"/>
      <c r="X8" s="102"/>
      <c r="Y8" s="102"/>
      <c r="Z8" s="102"/>
      <c r="AA8" s="102"/>
      <c r="AB8" s="102"/>
      <c r="AC8" s="102"/>
      <c r="AD8" s="102"/>
      <c r="AE8" s="7">
        <f>SUM(AE4:AE7)</f>
        <v>44</v>
      </c>
    </row>
    <row r="9" spans="2:31" x14ac:dyDescent="0.25">
      <c r="W9" s="10" t="s">
        <v>2</v>
      </c>
      <c r="X9" s="8" t="s">
        <v>9</v>
      </c>
      <c r="Y9" s="8" t="s">
        <v>8</v>
      </c>
      <c r="Z9" s="10" t="s">
        <v>7</v>
      </c>
      <c r="AA9" s="8" t="s">
        <v>6</v>
      </c>
      <c r="AB9" s="10" t="s">
        <v>7</v>
      </c>
      <c r="AC9" s="8" t="s">
        <v>8</v>
      </c>
      <c r="AD9" s="8" t="s">
        <v>9</v>
      </c>
    </row>
    <row r="10" spans="2:31" x14ac:dyDescent="0.25">
      <c r="W10" s="9">
        <v>0.54861111111111105</v>
      </c>
      <c r="X10" s="3">
        <v>0.55208333333333337</v>
      </c>
      <c r="Y10" s="3">
        <v>0.55347222222222225</v>
      </c>
      <c r="Z10" s="9">
        <v>0.55486111111111114</v>
      </c>
      <c r="AA10" s="3">
        <v>0.55694444444444446</v>
      </c>
      <c r="AB10" s="9">
        <v>0.55902777777777779</v>
      </c>
      <c r="AC10" s="3">
        <v>0.56041666666666667</v>
      </c>
      <c r="AD10" s="3">
        <v>0.56180555555555556</v>
      </c>
      <c r="AE10" s="7">
        <v>25</v>
      </c>
    </row>
    <row r="11" spans="2:31" x14ac:dyDescent="0.25">
      <c r="W11" s="9">
        <v>0.61111111111111105</v>
      </c>
      <c r="X11" s="3">
        <v>0.61458333333333337</v>
      </c>
      <c r="Y11" s="3">
        <v>0.61597222222222225</v>
      </c>
      <c r="Z11" s="9">
        <v>0.61736111111111114</v>
      </c>
      <c r="AA11" s="3">
        <v>0.61944444444444446</v>
      </c>
      <c r="AB11" s="9">
        <v>0.62152777777777779</v>
      </c>
      <c r="AC11" s="3">
        <v>0.62291666666666667</v>
      </c>
      <c r="AD11" s="3">
        <v>0.62430555555555556</v>
      </c>
      <c r="AE11" s="7">
        <v>25</v>
      </c>
    </row>
    <row r="12" spans="2:31" x14ac:dyDescent="0.25">
      <c r="W12" s="102"/>
      <c r="X12" s="102"/>
      <c r="Y12" s="102"/>
      <c r="Z12" s="102"/>
      <c r="AA12" s="102"/>
      <c r="AB12" s="102"/>
      <c r="AC12" s="102"/>
      <c r="AD12" s="102"/>
      <c r="AE12" s="7">
        <f>SUM(AE9:AE11)</f>
        <v>50</v>
      </c>
    </row>
    <row r="13" spans="2:31" x14ac:dyDescent="0.25">
      <c r="W13" s="10" t="s">
        <v>2</v>
      </c>
      <c r="X13" s="8" t="s">
        <v>1</v>
      </c>
      <c r="Y13" s="8" t="s">
        <v>21</v>
      </c>
      <c r="Z13" s="10" t="s">
        <v>5</v>
      </c>
      <c r="AA13" s="8" t="s">
        <v>4</v>
      </c>
      <c r="AB13" s="8" t="s">
        <v>25</v>
      </c>
      <c r="AC13" s="8" t="s">
        <v>17</v>
      </c>
      <c r="AD13" s="8" t="s">
        <v>0</v>
      </c>
    </row>
    <row r="14" spans="2:31" x14ac:dyDescent="0.25">
      <c r="W14" s="9">
        <v>0.51041666666666663</v>
      </c>
      <c r="X14" s="3">
        <v>0.5131944444444444</v>
      </c>
      <c r="Y14" s="3">
        <v>0.51666666666666672</v>
      </c>
      <c r="Z14" s="9">
        <v>0.51736111111111105</v>
      </c>
      <c r="AA14" s="3">
        <v>0.51874999999999993</v>
      </c>
      <c r="AB14" s="3">
        <v>0.52013888888888882</v>
      </c>
      <c r="AC14" s="3">
        <v>0.52152777777777781</v>
      </c>
      <c r="AD14" s="3"/>
    </row>
    <row r="15" spans="2:31" x14ac:dyDescent="0.25">
      <c r="W15" s="9"/>
      <c r="X15" s="3"/>
      <c r="Y15" s="3"/>
      <c r="Z15" s="9">
        <v>0.53472222222222221</v>
      </c>
      <c r="AA15" s="3">
        <v>0.53611111111111109</v>
      </c>
      <c r="AB15" s="3">
        <v>0.53749999999999998</v>
      </c>
      <c r="AC15" s="3">
        <v>0.53888888888888886</v>
      </c>
      <c r="AD15" s="3">
        <v>0.5444444444444444</v>
      </c>
    </row>
    <row r="16" spans="2:31" x14ac:dyDescent="0.25">
      <c r="W16" s="9">
        <v>0.57986111111111105</v>
      </c>
      <c r="X16" s="3">
        <v>0.58333333333333337</v>
      </c>
      <c r="Y16" s="3">
        <v>0.58680555555555558</v>
      </c>
      <c r="Z16" s="9">
        <v>0.58750000000000002</v>
      </c>
      <c r="AA16" s="3">
        <v>0.58888888888888891</v>
      </c>
      <c r="AB16" s="3">
        <v>0.59027777777777779</v>
      </c>
      <c r="AC16" s="3">
        <v>0.59166666666666667</v>
      </c>
      <c r="AD16" s="3">
        <v>0.59722222222222221</v>
      </c>
    </row>
    <row r="17" spans="23:30" x14ac:dyDescent="0.25">
      <c r="W17" s="9">
        <v>0.61111111111111105</v>
      </c>
      <c r="X17" s="3">
        <v>0.61458333333333337</v>
      </c>
      <c r="Y17" s="3">
        <v>0.61805555555555558</v>
      </c>
      <c r="Z17" s="11"/>
      <c r="AA17" s="3">
        <v>0.62013888888888891</v>
      </c>
      <c r="AB17" s="3">
        <v>0.62152777777777779</v>
      </c>
      <c r="AC17" s="3">
        <v>0.62291666666666667</v>
      </c>
      <c r="AD17" s="8"/>
    </row>
  </sheetData>
  <mergeCells count="5">
    <mergeCell ref="AA5:AD5"/>
    <mergeCell ref="X6:Z6"/>
    <mergeCell ref="W1:AD2"/>
    <mergeCell ref="W8:AD8"/>
    <mergeCell ref="W12:AD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Vozni red</vt:lpstr>
      <vt:lpstr>Vozni red - zapora Kolodvorske </vt:lpstr>
      <vt:lpstr>PRIHODI</vt:lpstr>
      <vt:lpstr>ODHODI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Racunalnik</dc:creator>
  <cp:lastModifiedBy>local-admin</cp:lastModifiedBy>
  <cp:lastPrinted>2022-08-29T08:13:50Z</cp:lastPrinted>
  <dcterms:created xsi:type="dcterms:W3CDTF">2012-08-12T18:05:59Z</dcterms:created>
  <dcterms:modified xsi:type="dcterms:W3CDTF">2022-10-06T08:59:55Z</dcterms:modified>
</cp:coreProperties>
</file>